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34" i="1" s="1"/>
  <c r="L27" i="1"/>
  <c r="L13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<sst xmlns="http://schemas.openxmlformats.org/spreadsheetml/2006/main" count="62" uniqueCount="57">
  <si>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</si>
  <si>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</si>
  <si>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</si>
  <si>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</si>
  <si>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</si>
  <si>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</si>
  <si>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</si>
  <si>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</si>
  <si>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</si>
  <si>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</si>
  <si>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</si>
  <si>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</si>
  <si>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</si>
  <si>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</si>
  <si>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</si>
  <si>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</si>
  <si>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</si>
  <si>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</si>
  <si>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</si>
  <si>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</si>
  <si>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</si>
  <si>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</si>
  <si>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</si>
  <si>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</si>
  <si>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</si>
  <si>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</si>
  <si>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</si>
  <si>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</si>
  <si>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</si>
  <si>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</si>
  <si>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</si>
  <si>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</si>
  <si>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</si>
  <si>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</si>
  <si>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</si>
  <si>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</si>
  <si>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</si>
  <si>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</si>
  <si>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</si>
  <si>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</si>
  <si>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</si>
  <si>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</si>
  <si>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Сок</t>
  </si>
  <si>
    <t>Хлеб ржано-пшеничный</t>
  </si>
  <si>
    <t>Каша рассыпчатая (гречневая)</t>
  </si>
  <si>
    <t>Хлеб пшеничный</t>
  </si>
  <si>
    <t>Абрикос</t>
  </si>
  <si>
    <t>Салат из свежих овощей</t>
  </si>
  <si>
    <t>Суп картофельный с рисом</t>
  </si>
  <si>
    <t>Фрикадельки в соусе</t>
  </si>
  <si>
    <t>75/50</t>
  </si>
  <si>
    <t>Макароны отварные с маслом</t>
  </si>
  <si>
    <t>Компот из яблок</t>
  </si>
  <si>
    <t>ИТОГО ЗА ДЕНЬ</t>
  </si>
  <si>
    <t>МБОУ"Крюковская СОШ"</t>
  </si>
  <si>
    <t>Курица порционная запеченная с сыром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</si>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</sst>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8" sqref="A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54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1</v>
      </c>
      <c r="I3" s="41" t="s">
        <v>56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1</v>
      </c>
      <c r="B6" s="20">
        <v>2</v>
      </c>
      <c r="C6" s="21" t="s">
        <v>18</v>
      </c>
      <c r="D6" s="5" t="s">
        <v>19</v>
      </c>
      <c r="E6" s="33" t="s">
        <v>55</v>
      </c>
      <c r="F6" s="34">
        <v>70</v>
      </c>
      <c r="G6" s="34">
        <v>4.4000000000000004</v>
      </c>
      <c r="H6" s="34">
        <v>8.8000000000000007</v>
      </c>
      <c r="I6" s="34">
        <v>47.2</v>
      </c>
      <c r="J6" s="34">
        <v>165.6</v>
      </c>
      <c r="K6" s="35">
        <v>182</v>
      </c>
      <c r="L6" s="34">
        <v>41.33</v>
      </c>
    </row>
    <row r="7" spans="1:12" ht="14.4" x14ac:dyDescent="0.3">
      <c r="A7" s="22"/>
      <c r="B7" s="15"/>
      <c r="C7" s="11"/>
      <c r="D7" s="6"/>
      <c r="E7" s="36" t="s">
        <v>44</v>
      </c>
      <c r="F7" s="37">
        <v>150</v>
      </c>
      <c r="G7" s="37">
        <v>4.97</v>
      </c>
      <c r="H7" s="37">
        <v>3.74</v>
      </c>
      <c r="I7" s="37">
        <v>23.89</v>
      </c>
      <c r="J7" s="37">
        <v>153.63</v>
      </c>
      <c r="K7" s="38">
        <v>302</v>
      </c>
      <c r="L7" s="37">
        <v>13.06</v>
      </c>
    </row>
    <row r="8" spans="1:12" ht="14.4" x14ac:dyDescent="0.3">
      <c r="A8" s="22"/>
      <c r="B8" s="15"/>
      <c r="C8" s="11"/>
      <c r="D8" s="7" t="s">
        <v>20</v>
      </c>
      <c r="E8" s="36" t="s">
        <v>42</v>
      </c>
      <c r="F8" s="37">
        <v>194.4</v>
      </c>
      <c r="G8" s="37">
        <v>0</v>
      </c>
      <c r="H8" s="37">
        <v>0</v>
      </c>
      <c r="I8" s="37">
        <v>11.4</v>
      </c>
      <c r="J8" s="37">
        <v>46</v>
      </c>
      <c r="K8" s="38">
        <v>0</v>
      </c>
      <c r="L8" s="37">
        <v>8.94</v>
      </c>
    </row>
    <row r="9" spans="1:12" ht="14.4" x14ac:dyDescent="0.3">
      <c r="A9" s="22"/>
      <c r="B9" s="15"/>
      <c r="C9" s="11"/>
      <c r="D9" s="7" t="s">
        <v>21</v>
      </c>
      <c r="E9" s="36" t="s">
        <v>45</v>
      </c>
      <c r="F9" s="37">
        <v>45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2.5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459.4</v>
      </c>
      <c r="G13" s="18">
        <f t="shared" ref="G13" si="0">SUM(G6:G12)</f>
        <v>24.57</v>
      </c>
      <c r="H13" s="18">
        <f t="shared" ref="H13" si="1">SUM(H6:H12)</f>
        <v>16.59</v>
      </c>
      <c r="I13" s="18">
        <f t="shared" ref="I13" si="2">SUM(I6:I12)</f>
        <v>181.89000000000001</v>
      </c>
      <c r="J13" s="18">
        <f t="shared" ref="J13" si="3">SUM(J6:J12)</f>
        <v>483.88</v>
      </c>
      <c r="K13" s="24"/>
      <c r="L13" s="18">
        <f>SUM(L6:L12)</f>
        <v>65.83</v>
      </c>
    </row>
    <row r="14" spans="1:12" ht="14.4" x14ac:dyDescent="0.3">
      <c r="A14" s="25">
        <v>1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4.4" x14ac:dyDescent="0.3">
      <c r="A18" s="25">
        <f>A6</f>
        <v>1</v>
      </c>
      <c r="B18" s="14">
        <f>B6</f>
        <v>2</v>
      </c>
      <c r="C18" s="10" t="s">
        <v>24</v>
      </c>
      <c r="D18" s="7" t="s">
        <v>25</v>
      </c>
      <c r="E18" s="36" t="s">
        <v>47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11.7</v>
      </c>
    </row>
    <row r="19" spans="1:12" ht="14.4" x14ac:dyDescent="0.3">
      <c r="A19" s="22"/>
      <c r="B19" s="15"/>
      <c r="C19" s="11"/>
      <c r="D19" s="7" t="s">
        <v>26</v>
      </c>
      <c r="E19" s="36" t="s">
        <v>48</v>
      </c>
      <c r="F19" s="37">
        <v>250</v>
      </c>
      <c r="G19" s="37">
        <v>2.1800000000000002</v>
      </c>
      <c r="H19" s="37">
        <v>2.84</v>
      </c>
      <c r="I19" s="37">
        <v>14.29</v>
      </c>
      <c r="J19" s="37">
        <v>91.5</v>
      </c>
      <c r="K19" s="38">
        <v>101</v>
      </c>
      <c r="L19" s="37">
        <v>5.58</v>
      </c>
    </row>
    <row r="20" spans="1:12" ht="14.4" x14ac:dyDescent="0.3">
      <c r="A20" s="22"/>
      <c r="B20" s="15"/>
      <c r="C20" s="11"/>
      <c r="D20" s="7" t="s">
        <v>27</v>
      </c>
      <c r="E20" s="36" t="s">
        <v>49</v>
      </c>
      <c r="F20" s="37" t="s">
        <v>50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37.58</v>
      </c>
    </row>
    <row r="21" spans="1:12" ht="14.4" x14ac:dyDescent="0.3">
      <c r="A21" s="22"/>
      <c r="B21" s="15"/>
      <c r="C21" s="11"/>
      <c r="D21" s="7" t="s">
        <v>28</v>
      </c>
      <c r="E21" s="36" t="s">
        <v>51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13.39</v>
      </c>
    </row>
    <row r="22" spans="1:12" ht="14.4" x14ac:dyDescent="0.3">
      <c r="A22" s="22"/>
      <c r="B22" s="15"/>
      <c r="C22" s="11"/>
      <c r="D22" s="7" t="s">
        <v>29</v>
      </c>
      <c r="E22" s="36" t="s">
        <v>52</v>
      </c>
      <c r="F22" s="37">
        <v>200</v>
      </c>
      <c r="G22" s="37">
        <v>0.6</v>
      </c>
      <c r="H22" s="37">
        <v>0.5</v>
      </c>
      <c r="I22" s="37">
        <v>137.5</v>
      </c>
      <c r="J22" s="37">
        <v>560</v>
      </c>
      <c r="K22" s="38">
        <v>342</v>
      </c>
      <c r="L22" s="37">
        <v>5.04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732.2</v>
      </c>
      <c r="G27" s="18">
        <f t="shared" ref="G27" si="8">SUM(G18:G26)</f>
        <v>18.25</v>
      </c>
      <c r="H27" s="18">
        <f t="shared" ref="H27" si="9">SUM(H18:H26)</f>
        <v>38.96</v>
      </c>
      <c r="I27" s="18">
        <f t="shared" ref="I27" si="10">SUM(I18:I26)</f>
        <v>207.51</v>
      </c>
      <c r="J27" s="18">
        <f t="shared" ref="J27" si="11">SUM(J18:J26)</f>
        <v>1231.5</v>
      </c>
      <c r="K27" s="24"/>
      <c r="L27" s="18">
        <f>SUM(L18:L24)</f>
        <v>76.12</v>
      </c>
    </row>
    <row r="28" spans="1:12" ht="14.4" x14ac:dyDescent="0.3">
      <c r="A28" s="25">
        <f>A6</f>
        <v>1</v>
      </c>
      <c r="B28" s="14">
        <f>B6</f>
        <v>2</v>
      </c>
      <c r="C28" s="10" t="s">
        <v>32</v>
      </c>
      <c r="D28" s="12" t="s">
        <v>41</v>
      </c>
      <c r="E28" s="36" t="s">
        <v>46</v>
      </c>
      <c r="F28" s="37">
        <v>95</v>
      </c>
      <c r="G28" s="37">
        <v>41</v>
      </c>
      <c r="H28" s="37">
        <v>0.9</v>
      </c>
      <c r="I28" s="37">
        <v>0.1</v>
      </c>
      <c r="J28" s="37">
        <v>9</v>
      </c>
      <c r="K28" s="38">
        <v>0</v>
      </c>
      <c r="L28" s="37">
        <v>18.05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95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18.05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53</v>
      </c>
      <c r="G34" s="52"/>
      <c r="H34" s="52"/>
      <c r="I34" s="52"/>
      <c r="J34" s="52"/>
      <c r="K34" s="53"/>
      <c r="L34" s="28">
        <f>L13+L27+L32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2025-05-14T10:03:20Z</cp:lastPrinted>
  <dcterms:created xsi:type="dcterms:W3CDTF">2022-05-16T14:23:56Z</dcterms:created>
  <dcterms:modified xsi:type="dcterms:W3CDTF">2025-05-29T03:51:36Z</dcterms:modified>
</cp:coreProperties>
</file>