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3" i="1" l="1"/>
  <c r="L13" i="1" l="1"/>
  <c r="J23" i="1" l="1"/>
  <c r="I23" i="1"/>
  <c r="H23" i="1"/>
  <c r="G23" i="1"/>
  <c r="F23" i="1"/>
  <c r="B14" i="1"/>
  <c r="A14" i="1"/>
  <c r="J13" i="1"/>
  <c r="I13" i="1"/>
  <c r="H13" i="1"/>
  <c r="G13" i="1"/>
  <c r="F13" i="1"/>
  <c r="H25" i="1" l="1"/>
  <c r="F25" i="1"/>
  <c r="J25" i="1"/>
  <c r="G25" i="1" l="1"/>
  <c r="I25" i="1"/>
  <c r="L25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<sst xmlns="http://schemas.openxmlformats.org/spreadsheetml/2006/main" count="49" uniqueCount="48">
  <si>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</si>
  <si>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</si>
  <si>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</si>
  <si>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</si>
  <si>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</si>
  <si>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</si>
  <si>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</si>
  <si>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</si>
  <si>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</si>
  <si>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</si>
  <si>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</si>
  <si>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</si>
  <si>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</si>
  <si>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</si>
  <si>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</si>
  <si>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</si>
  <si>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</si>
  <si>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</si>
  <si>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</si>
  <si>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</si>
  <si>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</si>
  <si>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</si>
  <si>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</si>
  <si>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</si>
  <si>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</si>
  <si>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</si>
  <si>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</si>
  <si>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</si>
  <si>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</si>
  <si>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</si>
  <si>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</si>
  <si>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</si>
  <si>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</si>
  <si>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</si>
  <si>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</si>
  <si>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</si>
  <si>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</si>
  <si>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Чай с сахаром и лимоном</t>
  </si>
  <si>
    <t>Суп фасолевый с мясом</t>
  </si>
  <si>
    <t>Мясо тушенное в соусе</t>
  </si>
  <si>
    <t>Каша пшенная</t>
  </si>
  <si>
    <t>Яблоко</t>
  </si>
  <si>
    <t>Хлеб ржано-пшеничный</t>
  </si>
  <si>
    <t xml:space="preserve">Запеканка творожная </t>
  </si>
  <si>
    <t>Повидло</t>
  </si>
  <si>
    <t>Горошек консервированный</t>
  </si>
  <si>
    <t>января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</si>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</sst>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11.21875" style="2" customWidth="1"/>
    <col min="9" max="9" width="9.88671875" style="2" customWidth="1"/>
    <col min="10" max="10" width="8.8867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36</v>
      </c>
      <c r="G3" s="2" t="s">
        <v>17</v>
      </c>
      <c r="H3" s="40">
        <v>30</v>
      </c>
      <c r="I3" s="40" t="s">
        <v>46</v>
      </c>
      <c r="J3" s="41">
        <v>2025</v>
      </c>
      <c r="K3" s="1"/>
    </row>
    <row r="4" spans="1:12" x14ac:dyDescent="0.25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4.4" x14ac:dyDescent="0.3">
      <c r="A6" s="18">
        <v>4</v>
      </c>
      <c r="B6" s="19">
        <v>4</v>
      </c>
      <c r="C6" s="20" t="s">
        <v>18</v>
      </c>
      <c r="D6" s="5" t="s">
        <v>19</v>
      </c>
      <c r="E6" s="32" t="s">
        <v>43</v>
      </c>
      <c r="F6" s="33">
        <v>155</v>
      </c>
      <c r="G6" s="33">
        <v>25.78</v>
      </c>
      <c r="H6" s="33">
        <v>16.399999999999999</v>
      </c>
      <c r="I6" s="33">
        <v>28.09</v>
      </c>
      <c r="J6" s="33">
        <v>360.64</v>
      </c>
      <c r="K6" s="34">
        <v>469</v>
      </c>
      <c r="L6" s="33">
        <v>47.24</v>
      </c>
    </row>
    <row r="7" spans="1:12" ht="14.4" x14ac:dyDescent="0.3">
      <c r="A7" s="21"/>
      <c r="B7" s="14"/>
      <c r="C7" s="11"/>
      <c r="D7" s="6"/>
      <c r="E7" s="35" t="s">
        <v>44</v>
      </c>
      <c r="F7" s="36">
        <v>20</v>
      </c>
      <c r="G7" s="36">
        <v>2.6</v>
      </c>
      <c r="H7" s="36">
        <v>15</v>
      </c>
      <c r="I7" s="36">
        <v>3.6</v>
      </c>
      <c r="J7" s="36">
        <v>160</v>
      </c>
      <c r="K7" s="37">
        <v>0</v>
      </c>
      <c r="L7" s="36">
        <v>3.51</v>
      </c>
    </row>
    <row r="8" spans="1:12" ht="14.4" x14ac:dyDescent="0.3">
      <c r="A8" s="21"/>
      <c r="B8" s="14"/>
      <c r="C8" s="11"/>
      <c r="D8" s="7" t="s">
        <v>20</v>
      </c>
      <c r="E8" s="35" t="s">
        <v>37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6.25</v>
      </c>
    </row>
    <row r="9" spans="1:12" ht="14.4" x14ac:dyDescent="0.3">
      <c r="A9" s="21"/>
      <c r="B9" s="14"/>
      <c r="C9" s="11"/>
      <c r="D9" s="7" t="s">
        <v>21</v>
      </c>
      <c r="E9" s="35"/>
      <c r="F9" s="36"/>
      <c r="G9" s="36"/>
      <c r="H9" s="36"/>
      <c r="I9" s="36"/>
      <c r="J9" s="36"/>
      <c r="K9" s="37"/>
      <c r="L9" s="36"/>
    </row>
    <row r="10" spans="1:12" ht="14.4" x14ac:dyDescent="0.3">
      <c r="A10" s="21"/>
      <c r="B10" s="14"/>
      <c r="C10" s="11"/>
      <c r="D10" s="7"/>
      <c r="E10" s="35" t="s">
        <v>41</v>
      </c>
      <c r="F10" s="36">
        <v>99.1</v>
      </c>
      <c r="G10" s="36">
        <v>37</v>
      </c>
      <c r="H10" s="36">
        <v>0.2</v>
      </c>
      <c r="I10" s="36">
        <v>0.3</v>
      </c>
      <c r="J10" s="36">
        <v>8</v>
      </c>
      <c r="K10" s="37">
        <v>0</v>
      </c>
      <c r="L10" s="36">
        <v>8.8000000000000007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30</v>
      </c>
      <c r="E13" s="9"/>
      <c r="F13" s="17">
        <f>SUM(F6:F12)</f>
        <v>474.1</v>
      </c>
      <c r="G13" s="17">
        <f t="shared" ref="G13" si="0">SUM(G6:G12)</f>
        <v>65.451999999999998</v>
      </c>
      <c r="H13" s="17">
        <f t="shared" ref="H13" si="1">SUM(H6:H12)</f>
        <v>31.599999999999998</v>
      </c>
      <c r="I13" s="17">
        <f t="shared" ref="I13" si="2">SUM(I6:I12)</f>
        <v>47.25</v>
      </c>
      <c r="J13" s="17">
        <f t="shared" ref="J13" si="3">SUM(J6:J12)</f>
        <v>587.22</v>
      </c>
      <c r="K13" s="23"/>
      <c r="L13" s="17">
        <f>L6+L7+L8+L9+L10+L11+L12</f>
        <v>65.8</v>
      </c>
    </row>
    <row r="14" spans="1:12" ht="14.4" x14ac:dyDescent="0.3">
      <c r="A14" s="24">
        <f>A6</f>
        <v>4</v>
      </c>
      <c r="B14" s="13">
        <f>B6</f>
        <v>4</v>
      </c>
      <c r="C14" s="10" t="s">
        <v>22</v>
      </c>
      <c r="D14" s="7" t="s">
        <v>23</v>
      </c>
      <c r="E14" s="35" t="s">
        <v>45</v>
      </c>
      <c r="F14" s="36">
        <v>60</v>
      </c>
      <c r="G14" s="36">
        <v>2.5</v>
      </c>
      <c r="H14" s="36">
        <v>1.2</v>
      </c>
      <c r="I14" s="36">
        <v>10.5</v>
      </c>
      <c r="J14" s="36">
        <v>69</v>
      </c>
      <c r="K14" s="37">
        <v>0</v>
      </c>
      <c r="L14" s="36">
        <v>8.4600000000000009</v>
      </c>
    </row>
    <row r="15" spans="1:12" ht="14.4" x14ac:dyDescent="0.3">
      <c r="A15" s="21"/>
      <c r="B15" s="14"/>
      <c r="C15" s="11"/>
      <c r="D15" s="7" t="s">
        <v>24</v>
      </c>
      <c r="E15" s="35" t="s">
        <v>38</v>
      </c>
      <c r="F15" s="36">
        <v>250</v>
      </c>
      <c r="G15" s="36">
        <v>8.5</v>
      </c>
      <c r="H15" s="36">
        <v>5.7</v>
      </c>
      <c r="I15" s="36">
        <v>18</v>
      </c>
      <c r="J15" s="36">
        <v>157.37</v>
      </c>
      <c r="K15" s="37">
        <v>206</v>
      </c>
      <c r="L15" s="36">
        <v>8.3000000000000007</v>
      </c>
    </row>
    <row r="16" spans="1:12" ht="14.4" x14ac:dyDescent="0.3">
      <c r="A16" s="21"/>
      <c r="B16" s="14"/>
      <c r="C16" s="11"/>
      <c r="D16" s="7" t="s">
        <v>25</v>
      </c>
      <c r="E16" s="35" t="s">
        <v>39</v>
      </c>
      <c r="F16" s="36">
        <v>75</v>
      </c>
      <c r="G16" s="36">
        <v>17.920000000000002</v>
      </c>
      <c r="H16" s="36">
        <v>14.58</v>
      </c>
      <c r="I16" s="36">
        <v>5.62</v>
      </c>
      <c r="J16" s="36">
        <v>225</v>
      </c>
      <c r="K16" s="37">
        <v>290</v>
      </c>
      <c r="L16" s="36">
        <v>37.04</v>
      </c>
    </row>
    <row r="17" spans="1:12" ht="14.4" x14ac:dyDescent="0.3">
      <c r="A17" s="21"/>
      <c r="B17" s="14"/>
      <c r="C17" s="11"/>
      <c r="D17" s="7" t="s">
        <v>26</v>
      </c>
      <c r="E17" s="35" t="s">
        <v>40</v>
      </c>
      <c r="F17" s="36">
        <v>150</v>
      </c>
      <c r="G17" s="36">
        <v>4.88</v>
      </c>
      <c r="H17" s="36">
        <v>8.4</v>
      </c>
      <c r="I17" s="36">
        <v>27.85</v>
      </c>
      <c r="J17" s="36">
        <v>199.84</v>
      </c>
      <c r="K17" s="37">
        <v>384</v>
      </c>
      <c r="L17" s="36">
        <v>9.9</v>
      </c>
    </row>
    <row r="18" spans="1:12" ht="14.4" x14ac:dyDescent="0.3">
      <c r="A18" s="21"/>
      <c r="B18" s="14"/>
      <c r="C18" s="11"/>
      <c r="D18" s="7" t="s">
        <v>27</v>
      </c>
      <c r="E18" s="35" t="s">
        <v>47</v>
      </c>
      <c r="F18" s="36">
        <v>200</v>
      </c>
      <c r="G18" s="36">
        <v>3.5</v>
      </c>
      <c r="H18" s="36">
        <v>8.4</v>
      </c>
      <c r="I18" s="36">
        <v>26.1</v>
      </c>
      <c r="J18" s="36">
        <v>194</v>
      </c>
      <c r="K18" s="37">
        <v>862</v>
      </c>
      <c r="L18" s="36">
        <v>7.65</v>
      </c>
    </row>
    <row r="19" spans="1:12" ht="14.4" x14ac:dyDescent="0.3">
      <c r="A19" s="21"/>
      <c r="B19" s="14"/>
      <c r="C19" s="11"/>
      <c r="D19" s="7" t="s">
        <v>28</v>
      </c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11"/>
      <c r="D20" s="7" t="s">
        <v>29</v>
      </c>
      <c r="E20" s="35" t="s">
        <v>42</v>
      </c>
      <c r="F20" s="36">
        <v>72.2</v>
      </c>
      <c r="G20" s="36">
        <v>2.4500000000000002</v>
      </c>
      <c r="H20" s="36">
        <v>7.55</v>
      </c>
      <c r="I20" s="36">
        <v>14.62</v>
      </c>
      <c r="J20" s="36">
        <v>136</v>
      </c>
      <c r="K20" s="37">
        <v>1</v>
      </c>
      <c r="L20" s="36">
        <v>2.65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30</v>
      </c>
      <c r="E23" s="9"/>
      <c r="F23" s="17">
        <f>SUM(F14:F22)</f>
        <v>807.2</v>
      </c>
      <c r="G23" s="17">
        <f t="shared" ref="G23" si="4">SUM(G14:G22)</f>
        <v>39.750000000000007</v>
      </c>
      <c r="H23" s="17">
        <f t="shared" ref="H23" si="5">SUM(H14:H22)</f>
        <v>45.83</v>
      </c>
      <c r="I23" s="17">
        <f t="shared" ref="I23" si="6">SUM(I14:I22)</f>
        <v>102.69</v>
      </c>
      <c r="J23" s="17">
        <f t="shared" ref="J23" si="7">SUM(J14:J22)</f>
        <v>981.21</v>
      </c>
      <c r="K23" s="23"/>
      <c r="L23" s="17">
        <f>SUM(L14:L21)</f>
        <v>74</v>
      </c>
    </row>
    <row r="24" spans="1:12" ht="15" thickBot="1" x14ac:dyDescent="0.3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  <row r="25" spans="1:12" ht="13.8" thickBot="1" x14ac:dyDescent="0.3">
      <c r="A25" s="25"/>
      <c r="B25" s="26"/>
      <c r="C25" s="46" t="s">
        <v>4</v>
      </c>
      <c r="D25" s="46"/>
      <c r="E25" s="46"/>
      <c r="F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5" s="27"/>
      <c r="L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5:E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2025-01-22T05:32:16Z</dcterms:modified>
</cp:coreProperties>
</file>