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 l="1"/>
  <c r="I23" i="1"/>
  <c r="H23" i="1"/>
  <c r="G23" i="1"/>
  <c r="F23" i="1"/>
  <c r="A14" i="1"/>
  <c r="L1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<sst xmlns="http://schemas.openxmlformats.org/spreadsheetml/2006/main" count="49" uniqueCount="48">
  <si>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</si>
  <si>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</si>
  <si>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</si>
  <si>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</si>
  <si>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</si>
  <si>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</si>
  <si>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</si>
  <si>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</si>
  <si>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</si>
  <si>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</si>
  <si>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</si>
  <si>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</si>
  <si>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</si>
  <si>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</si>
  <si>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</si>
  <si>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</si>
  <si>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</si>
  <si>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</si>
  <si>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</si>
  <si>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</si>
  <si>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</si>
  <si>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</si>
  <si>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</si>
  <si>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</si>
  <si>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</si>
  <si>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</si>
  <si>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</si>
  <si>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</si>
  <si>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</si>
  <si>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</si>
  <si>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</si>
  <si>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</si>
  <si>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</si>
  <si>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</si>
  <si>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</si>
  <si>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</si>
  <si>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</si>
  <si>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</si>
  <si>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 xml:space="preserve">Батон пектиновый </t>
  </si>
  <si>
    <t>Суп гречневый с картофелем и мясом</t>
  </si>
  <si>
    <t>Рагу овощное с курицей/свинина</t>
  </si>
  <si>
    <t>Пряник</t>
  </si>
  <si>
    <t>Банан</t>
  </si>
  <si>
    <t>Консервированный огурец</t>
  </si>
  <si>
    <t>Консервированный сок</t>
  </si>
  <si>
    <t>Каша молочная геркулесовая</t>
  </si>
  <si>
    <t>Хлеб ржано-пшеничный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</si>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</sst>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27</v>
      </c>
      <c r="I3" s="40" t="s">
        <v>47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1</v>
      </c>
      <c r="C6" s="20" t="s">
        <v>18</v>
      </c>
      <c r="D6" s="5" t="s">
        <v>19</v>
      </c>
      <c r="E6" s="32" t="s">
        <v>45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22.15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38</v>
      </c>
      <c r="F9" s="36">
        <v>41.8</v>
      </c>
      <c r="G9" s="36">
        <v>7.9</v>
      </c>
      <c r="H9" s="36">
        <v>2.9</v>
      </c>
      <c r="I9" s="36">
        <v>51.4</v>
      </c>
      <c r="J9" s="36">
        <v>262</v>
      </c>
      <c r="K9" s="37">
        <v>57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190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26.6</v>
      </c>
    </row>
    <row r="11" spans="1:12" ht="14.4" x14ac:dyDescent="0.3">
      <c r="A11" s="21"/>
      <c r="B11" s="14"/>
      <c r="C11" s="11"/>
      <c r="D11" s="6"/>
      <c r="E11" s="35" t="s">
        <v>41</v>
      </c>
      <c r="F11" s="36">
        <v>68</v>
      </c>
      <c r="G11" s="36">
        <v>4.8</v>
      </c>
      <c r="H11" s="36">
        <v>2.8</v>
      </c>
      <c r="I11" s="36">
        <v>77.7</v>
      </c>
      <c r="J11" s="36">
        <v>335.8</v>
      </c>
      <c r="K11" s="37">
        <v>0</v>
      </c>
      <c r="L11" s="36">
        <v>12.26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749.8</v>
      </c>
      <c r="G13" s="17">
        <f t="shared" ref="G13" si="0">SUM(G6:G12)</f>
        <v>109.062</v>
      </c>
      <c r="H13" s="17">
        <f t="shared" ref="H13" si="1">SUM(H6:H12)</f>
        <v>15.920000000000002</v>
      </c>
      <c r="I13" s="17">
        <f t="shared" ref="I13" si="2">SUM(I6:I12)</f>
        <v>174.89</v>
      </c>
      <c r="J13" s="17">
        <f t="shared" ref="J13" si="3">SUM(J6:J12)</f>
        <v>900.37999999999988</v>
      </c>
      <c r="K13" s="23"/>
      <c r="L13" s="17">
        <f t="shared" ref="L13" si="4">SUM(L6:L12)</f>
        <v>65.8</v>
      </c>
    </row>
    <row r="14" spans="1:12" ht="14.4" x14ac:dyDescent="0.3">
      <c r="A14" s="24">
        <f>A6</f>
        <v>4</v>
      </c>
      <c r="B14" s="13">
        <v>1</v>
      </c>
      <c r="C14" s="10" t="s">
        <v>22</v>
      </c>
      <c r="D14" s="7" t="s">
        <v>23</v>
      </c>
      <c r="E14" s="35" t="s">
        <v>43</v>
      </c>
      <c r="F14" s="36">
        <v>60</v>
      </c>
      <c r="G14" s="36">
        <v>1.3</v>
      </c>
      <c r="H14" s="36">
        <v>0.3</v>
      </c>
      <c r="I14" s="36">
        <v>5.3</v>
      </c>
      <c r="J14" s="36">
        <v>31</v>
      </c>
      <c r="K14" s="37">
        <v>59</v>
      </c>
      <c r="L14" s="36">
        <v>8.93</v>
      </c>
    </row>
    <row r="15" spans="1:12" ht="14.4" x14ac:dyDescent="0.3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10.06</v>
      </c>
    </row>
    <row r="16" spans="1:12" ht="14.4" x14ac:dyDescent="0.3">
      <c r="A16" s="21"/>
      <c r="B16" s="14"/>
      <c r="C16" s="11"/>
      <c r="D16" s="7" t="s">
        <v>25</v>
      </c>
      <c r="E16" s="35" t="s">
        <v>40</v>
      </c>
      <c r="F16" s="36">
        <v>210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39.840000000000003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44</v>
      </c>
      <c r="F18" s="36">
        <v>200</v>
      </c>
      <c r="G18" s="36">
        <v>0</v>
      </c>
      <c r="H18" s="36">
        <v>0</v>
      </c>
      <c r="I18" s="36">
        <v>11</v>
      </c>
      <c r="J18" s="36">
        <v>45</v>
      </c>
      <c r="K18" s="37">
        <v>0</v>
      </c>
      <c r="L18" s="36">
        <v>12.52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46</v>
      </c>
      <c r="F20" s="36">
        <v>70.599999999999994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790.6</v>
      </c>
      <c r="G23" s="17">
        <f t="shared" ref="G23" si="5">SUM(G14:G22)</f>
        <v>34.35</v>
      </c>
      <c r="H23" s="17">
        <f t="shared" ref="H23" si="6">SUM(H14:H22)</f>
        <v>23.650000000000002</v>
      </c>
      <c r="I23" s="17">
        <f t="shared" ref="I23" si="7">SUM(I14:I22)</f>
        <v>65.62</v>
      </c>
      <c r="J23" s="17">
        <f t="shared" ref="J23" si="8">SUM(J14:J22)</f>
        <v>513</v>
      </c>
      <c r="K23" s="23"/>
      <c r="L23" s="17">
        <f>L14+L15+L16+L17+L18+L20</f>
        <v>74.000000000000014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2025-01-21T08:39:48Z</dcterms:modified>
</cp:coreProperties>
</file>