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ДЕКАБРЬ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L12" i="1"/>
  <c r="L33" i="1" l="1"/>
  <c r="J33" i="1" l="1"/>
  <c r="I33" i="1"/>
  <c r="H33" i="1"/>
  <c r="G33" i="1"/>
  <c r="F33" i="1"/>
  <c r="B24" i="1"/>
  <c r="J12" i="1"/>
  <c r="I12" i="1"/>
  <c r="H12" i="1"/>
  <c r="G12" i="1"/>
  <c r="F12" i="1"/>
  <c r="H36" i="1" l="1"/>
  <c r="F36" i="1"/>
  <c r="J36" i="1"/>
  <c r="G36" i="1" l="1"/>
  <c r="I36" i="1"/>
  <c r="L36" i="1"/>
</calcChain>
</file>

<file path=xl/sharedStrings.xml><?xml version="1.0" encoding="utf-8"?>
<sst xmlns="http://schemas.openxmlformats.org/spreadsheetml/2006/main" count="70" uniqueCount="57">
  <si>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</si>
  <si>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</si>
  <si>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</si>
  <si>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</si>
  <si>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</si>
  <si>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</si>
  <si>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</si>
  <si>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</si>
  <si>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</si>
  <si>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</si>
  <si>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</si>
  <si>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</si>
  <si>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</si>
  <si>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</si>
  <si>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</si>
  <si>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</si>
  <si>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</si>
  <si>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</si>
  <si>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</si>
  <si>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</si>
  <si>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</si>
  <si>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</si>
  <si>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</si>
  <si>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</si>
  <si>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</si>
  <si>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</si>
  <si>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</si>
  <si>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</si>
  <si>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</si>
  <si>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</si>
  <si>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</si>
  <si>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</si>
  <si>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</si>
  <si>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</si>
  <si>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</si>
  <si>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</si>
  <si>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7-11; 12-18 лет</t>
  </si>
  <si>
    <t>Компот из сухофруктов</t>
  </si>
  <si>
    <t>Каша манная молочная</t>
  </si>
  <si>
    <t>Щи со свежей капусты и картофелем</t>
  </si>
  <si>
    <t>Биточки по-селянски из говядины</t>
  </si>
  <si>
    <t>Рис отварной</t>
  </si>
  <si>
    <t>декабря</t>
  </si>
  <si>
    <t>5-11 кл</t>
  </si>
  <si>
    <t>1-4 кл</t>
  </si>
  <si>
    <t>Батон пектиновый</t>
  </si>
  <si>
    <t>Яйцо</t>
  </si>
  <si>
    <t>1 шт</t>
  </si>
  <si>
    <t>Банан</t>
  </si>
  <si>
    <t>Йогурт</t>
  </si>
  <si>
    <t>Горошек консервированный</t>
  </si>
  <si>
    <t>Хлеб ржано-пшеничный</t>
  </si>
  <si>
    <t>Молоко</t>
  </si>
  <si>
    <t>Молоко пакетированное</t>
  </si>
  <si>
    <t>Печенье в пачке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</si>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</sst>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A34" sqref="A34:XFD3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14</v>
      </c>
      <c r="G1" s="2" t="s">
        <v>15</v>
      </c>
      <c r="H1" s="46" t="s">
        <v>55</v>
      </c>
      <c r="I1" s="46"/>
      <c r="J1" s="46"/>
      <c r="K1" s="46"/>
    </row>
    <row r="2" spans="1:12" ht="18" x14ac:dyDescent="0.2">
      <c r="A2" s="28" t="s">
        <v>5</v>
      </c>
      <c r="C2" s="2"/>
      <c r="G2" s="2" t="s">
        <v>16</v>
      </c>
      <c r="H2" s="46" t="s">
        <v>56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1" t="s">
        <v>36</v>
      </c>
      <c r="G3" s="2" t="s">
        <v>17</v>
      </c>
      <c r="H3" s="40">
        <v>25</v>
      </c>
      <c r="I3" s="40" t="s">
        <v>42</v>
      </c>
      <c r="J3" s="41">
        <v>2024</v>
      </c>
      <c r="K3" s="1"/>
    </row>
    <row r="4" spans="1:12" x14ac:dyDescent="0.2">
      <c r="C4" s="2"/>
      <c r="D4" s="4"/>
      <c r="H4" s="42" t="s">
        <v>32</v>
      </c>
      <c r="I4" s="42" t="s">
        <v>33</v>
      </c>
      <c r="J4" s="42" t="s">
        <v>34</v>
      </c>
    </row>
    <row r="5" spans="1:12" ht="34.5" thickBot="1" x14ac:dyDescent="0.25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.75" thickBot="1" x14ac:dyDescent="0.3">
      <c r="A6" s="18">
        <v>4</v>
      </c>
      <c r="B6" s="19">
        <v>3</v>
      </c>
      <c r="C6" s="20" t="s">
        <v>18</v>
      </c>
      <c r="D6" s="5" t="s">
        <v>19</v>
      </c>
      <c r="E6" s="32" t="s">
        <v>38</v>
      </c>
      <c r="F6" s="33">
        <v>250</v>
      </c>
      <c r="G6" s="33">
        <v>7.5</v>
      </c>
      <c r="H6" s="33">
        <v>7.29</v>
      </c>
      <c r="I6" s="33">
        <v>30.43</v>
      </c>
      <c r="J6" s="33">
        <v>223</v>
      </c>
      <c r="K6" s="34">
        <v>390</v>
      </c>
      <c r="L6" s="33">
        <v>20.190000000000001</v>
      </c>
    </row>
    <row r="7" spans="1:12" ht="15" x14ac:dyDescent="0.25">
      <c r="A7" s="21"/>
      <c r="B7" s="14"/>
      <c r="C7" s="11" t="s">
        <v>43</v>
      </c>
      <c r="D7" s="6"/>
      <c r="E7" s="32" t="s">
        <v>45</v>
      </c>
      <c r="F7" s="36">
        <v>42.2</v>
      </c>
      <c r="G7" s="36">
        <v>7.9</v>
      </c>
      <c r="H7" s="36">
        <v>2.9</v>
      </c>
      <c r="I7" s="36">
        <v>51.4</v>
      </c>
      <c r="J7" s="36">
        <v>262</v>
      </c>
      <c r="K7" s="37">
        <v>57</v>
      </c>
      <c r="L7" s="36">
        <v>2.5099999999999998</v>
      </c>
    </row>
    <row r="8" spans="1:12" ht="15" x14ac:dyDescent="0.25">
      <c r="A8" s="21"/>
      <c r="B8" s="14"/>
      <c r="C8" s="11"/>
      <c r="D8" s="6"/>
      <c r="E8" s="43" t="s">
        <v>46</v>
      </c>
      <c r="F8" s="36" t="s">
        <v>47</v>
      </c>
      <c r="G8" s="36">
        <v>12.7</v>
      </c>
      <c r="H8" s="36">
        <v>10.9</v>
      </c>
      <c r="I8" s="36">
        <v>0.72</v>
      </c>
      <c r="J8" s="36">
        <v>157</v>
      </c>
      <c r="K8" s="37">
        <v>424</v>
      </c>
      <c r="L8" s="36">
        <v>12</v>
      </c>
    </row>
    <row r="9" spans="1:12" ht="15" x14ac:dyDescent="0.25">
      <c r="A9" s="21"/>
      <c r="B9" s="14"/>
      <c r="C9" s="11"/>
      <c r="D9" s="7" t="s">
        <v>20</v>
      </c>
      <c r="E9" s="35" t="s">
        <v>35</v>
      </c>
      <c r="F9" s="36">
        <v>200</v>
      </c>
      <c r="G9" s="36">
        <v>7.1999999999999995E-2</v>
      </c>
      <c r="H9" s="36">
        <v>0</v>
      </c>
      <c r="I9" s="36">
        <v>15.26</v>
      </c>
      <c r="J9" s="36">
        <v>58.58</v>
      </c>
      <c r="K9" s="37">
        <v>944</v>
      </c>
      <c r="L9" s="36">
        <v>1.7</v>
      </c>
    </row>
    <row r="10" spans="1:12" ht="15" x14ac:dyDescent="0.25">
      <c r="A10" s="21"/>
      <c r="B10" s="14"/>
      <c r="C10" s="11"/>
      <c r="D10" s="7"/>
      <c r="E10" s="35" t="s">
        <v>48</v>
      </c>
      <c r="F10" s="36">
        <v>191.9</v>
      </c>
      <c r="G10" s="36">
        <v>89</v>
      </c>
      <c r="H10" s="36">
        <v>1.5</v>
      </c>
      <c r="I10" s="36">
        <v>0.1</v>
      </c>
      <c r="J10" s="36">
        <v>21</v>
      </c>
      <c r="K10" s="37">
        <v>0</v>
      </c>
      <c r="L10" s="36">
        <v>26.87</v>
      </c>
    </row>
    <row r="11" spans="1:12" ht="15" x14ac:dyDescent="0.25">
      <c r="A11" s="21"/>
      <c r="B11" s="14"/>
      <c r="C11" s="11"/>
      <c r="D11" s="7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2"/>
      <c r="B12" s="15"/>
      <c r="C12" s="8"/>
      <c r="D12" s="16" t="s">
        <v>29</v>
      </c>
      <c r="E12" s="9"/>
      <c r="F12" s="17">
        <f>SUM(F6:F11)</f>
        <v>684.1</v>
      </c>
      <c r="G12" s="17">
        <f>SUM(G6:G11)</f>
        <v>117.172</v>
      </c>
      <c r="H12" s="17">
        <f>SUM(H6:H11)</f>
        <v>22.59</v>
      </c>
      <c r="I12" s="17">
        <f>SUM(I6:I11)</f>
        <v>97.91</v>
      </c>
      <c r="J12" s="17">
        <f>SUM(J6:J11)</f>
        <v>721.58</v>
      </c>
      <c r="K12" s="23"/>
      <c r="L12" s="17">
        <f>SUM(L6:L11)</f>
        <v>63.27000000000001</v>
      </c>
    </row>
    <row r="13" spans="1:12" ht="15.75" thickBot="1" x14ac:dyDescent="0.3">
      <c r="A13" s="21"/>
      <c r="B13" s="14"/>
      <c r="C13" s="11"/>
      <c r="D13" s="16" t="s">
        <v>52</v>
      </c>
      <c r="E13" s="9" t="s">
        <v>53</v>
      </c>
      <c r="F13" s="17">
        <v>200</v>
      </c>
      <c r="G13" s="17">
        <v>3.2</v>
      </c>
      <c r="H13" s="17">
        <v>3</v>
      </c>
      <c r="I13" s="17">
        <v>4.7</v>
      </c>
      <c r="J13" s="17">
        <v>60</v>
      </c>
      <c r="K13" s="23">
        <v>0</v>
      </c>
      <c r="L13" s="17">
        <v>30</v>
      </c>
    </row>
    <row r="14" spans="1:12" ht="15.75" thickBot="1" x14ac:dyDescent="0.3">
      <c r="A14" s="21">
        <v>4</v>
      </c>
      <c r="B14" s="14">
        <v>3</v>
      </c>
      <c r="C14" s="11" t="s">
        <v>18</v>
      </c>
      <c r="D14" s="5" t="s">
        <v>19</v>
      </c>
      <c r="E14" s="32" t="s">
        <v>38</v>
      </c>
      <c r="F14" s="33">
        <v>250</v>
      </c>
      <c r="G14" s="33">
        <v>7.5</v>
      </c>
      <c r="H14" s="33">
        <v>7.29</v>
      </c>
      <c r="I14" s="33">
        <v>30.43</v>
      </c>
      <c r="J14" s="33">
        <v>223</v>
      </c>
      <c r="K14" s="34">
        <v>390</v>
      </c>
      <c r="L14" s="33">
        <v>23.7</v>
      </c>
    </row>
    <row r="15" spans="1:12" ht="15" x14ac:dyDescent="0.25">
      <c r="A15" s="21"/>
      <c r="B15" s="14"/>
      <c r="C15" s="11" t="s">
        <v>44</v>
      </c>
      <c r="D15" s="6"/>
      <c r="E15" s="32" t="s">
        <v>45</v>
      </c>
      <c r="F15" s="36">
        <v>42.2</v>
      </c>
      <c r="G15" s="36">
        <v>7.9</v>
      </c>
      <c r="H15" s="36">
        <v>2.9</v>
      </c>
      <c r="I15" s="36">
        <v>51.4</v>
      </c>
      <c r="J15" s="36">
        <v>262</v>
      </c>
      <c r="K15" s="37">
        <v>57</v>
      </c>
      <c r="L15" s="36">
        <v>2.5099999999999998</v>
      </c>
    </row>
    <row r="16" spans="1:12" ht="15" x14ac:dyDescent="0.25">
      <c r="A16" s="21"/>
      <c r="B16" s="14"/>
      <c r="C16" s="11"/>
      <c r="D16" s="6"/>
      <c r="E16" s="43" t="s">
        <v>46</v>
      </c>
      <c r="F16" s="36" t="s">
        <v>47</v>
      </c>
      <c r="G16" s="36">
        <v>12.7</v>
      </c>
      <c r="H16" s="36">
        <v>10.9</v>
      </c>
      <c r="I16" s="36">
        <v>0.72</v>
      </c>
      <c r="J16" s="36">
        <v>157</v>
      </c>
      <c r="K16" s="37">
        <v>424</v>
      </c>
      <c r="L16" s="36">
        <v>12</v>
      </c>
    </row>
    <row r="17" spans="1:12" ht="15" x14ac:dyDescent="0.25">
      <c r="A17" s="24"/>
      <c r="B17" s="13"/>
      <c r="C17" s="10"/>
      <c r="D17" s="7" t="s">
        <v>20</v>
      </c>
      <c r="E17" s="35" t="s">
        <v>35</v>
      </c>
      <c r="F17" s="36">
        <v>200</v>
      </c>
      <c r="G17" s="36">
        <v>7.1999999999999995E-2</v>
      </c>
      <c r="H17" s="36">
        <v>0</v>
      </c>
      <c r="I17" s="36">
        <v>15.26</v>
      </c>
      <c r="J17" s="36">
        <v>58.58</v>
      </c>
      <c r="K17" s="37">
        <v>944</v>
      </c>
      <c r="L17" s="36">
        <v>1.7</v>
      </c>
    </row>
    <row r="18" spans="1:12" ht="15" x14ac:dyDescent="0.25">
      <c r="A18" s="21"/>
      <c r="B18" s="14"/>
      <c r="C18" s="11"/>
      <c r="D18" s="6"/>
      <c r="E18" s="35" t="s">
        <v>48</v>
      </c>
      <c r="F18" s="36">
        <v>191.9</v>
      </c>
      <c r="G18" s="36">
        <v>89</v>
      </c>
      <c r="H18" s="36">
        <v>1.5</v>
      </c>
      <c r="I18" s="36">
        <v>0.1</v>
      </c>
      <c r="J18" s="36">
        <v>21</v>
      </c>
      <c r="K18" s="37">
        <v>0</v>
      </c>
      <c r="L18" s="36">
        <v>26.87</v>
      </c>
    </row>
    <row r="19" spans="1:12" ht="15" x14ac:dyDescent="0.25">
      <c r="A19" s="21"/>
      <c r="B19" s="14"/>
      <c r="C19" s="11"/>
      <c r="D19" s="6"/>
      <c r="E19" s="35" t="s">
        <v>49</v>
      </c>
      <c r="F19" s="36">
        <v>95</v>
      </c>
      <c r="G19" s="36">
        <v>1.9</v>
      </c>
      <c r="H19" s="36">
        <v>7.5</v>
      </c>
      <c r="I19" s="36">
        <v>14.2</v>
      </c>
      <c r="J19" s="36">
        <v>130</v>
      </c>
      <c r="K19" s="37">
        <v>0</v>
      </c>
      <c r="L19" s="36">
        <v>22</v>
      </c>
    </row>
    <row r="20" spans="1:12" ht="15" x14ac:dyDescent="0.25">
      <c r="A20" s="21"/>
      <c r="B20" s="14"/>
      <c r="C20" s="11"/>
      <c r="D20" s="6"/>
      <c r="E20" s="35" t="s">
        <v>54</v>
      </c>
      <c r="F20" s="36">
        <v>190</v>
      </c>
      <c r="G20" s="36">
        <v>7</v>
      </c>
      <c r="H20" s="36">
        <v>16</v>
      </c>
      <c r="I20" s="36">
        <v>69</v>
      </c>
      <c r="J20" s="36">
        <v>450</v>
      </c>
      <c r="K20" s="37">
        <v>0</v>
      </c>
      <c r="L20" s="36">
        <v>50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2"/>
      <c r="B22" s="15"/>
      <c r="C22" s="8"/>
      <c r="D22" s="16" t="s">
        <v>29</v>
      </c>
      <c r="E22" s="9"/>
      <c r="F22" s="17"/>
      <c r="G22" s="17"/>
      <c r="H22" s="17"/>
      <c r="I22" s="17"/>
      <c r="J22" s="17"/>
      <c r="K22" s="23"/>
      <c r="L22" s="17">
        <f>SUM(L14:L20)</f>
        <v>138.78</v>
      </c>
    </row>
    <row r="23" spans="1:12" ht="15" x14ac:dyDescent="0.25">
      <c r="A23" s="21"/>
      <c r="B23" s="14"/>
      <c r="C23" s="11"/>
      <c r="D23" s="16" t="s">
        <v>52</v>
      </c>
      <c r="E23" s="9" t="s">
        <v>53</v>
      </c>
      <c r="F23" s="17">
        <v>200</v>
      </c>
      <c r="G23" s="17">
        <v>3.2</v>
      </c>
      <c r="H23" s="17">
        <v>3</v>
      </c>
      <c r="I23" s="17">
        <v>4.7</v>
      </c>
      <c r="J23" s="17">
        <v>60</v>
      </c>
      <c r="K23" s="23">
        <v>0</v>
      </c>
      <c r="L23" s="17">
        <v>30</v>
      </c>
    </row>
    <row r="24" spans="1:12" ht="15" x14ac:dyDescent="0.25">
      <c r="A24" s="24">
        <v>4</v>
      </c>
      <c r="B24" s="13">
        <f>B6</f>
        <v>3</v>
      </c>
      <c r="C24" s="10" t="s">
        <v>21</v>
      </c>
      <c r="D24" s="7" t="s">
        <v>22</v>
      </c>
      <c r="E24" s="35" t="s">
        <v>50</v>
      </c>
      <c r="F24" s="36">
        <v>60</v>
      </c>
      <c r="G24" s="36">
        <v>3</v>
      </c>
      <c r="H24" s="36">
        <v>0</v>
      </c>
      <c r="I24" s="36">
        <v>6</v>
      </c>
      <c r="J24" s="36">
        <v>35</v>
      </c>
      <c r="K24" s="37">
        <v>0</v>
      </c>
      <c r="L24" s="36">
        <v>5.55</v>
      </c>
    </row>
    <row r="25" spans="1:12" ht="15" x14ac:dyDescent="0.25">
      <c r="A25" s="21"/>
      <c r="B25" s="14"/>
      <c r="C25" s="11"/>
      <c r="D25" s="7" t="s">
        <v>23</v>
      </c>
      <c r="E25" s="35" t="s">
        <v>39</v>
      </c>
      <c r="F25" s="36">
        <v>250</v>
      </c>
      <c r="G25" s="36">
        <v>6.1</v>
      </c>
      <c r="H25" s="36">
        <v>24.6</v>
      </c>
      <c r="I25" s="36">
        <v>26.4</v>
      </c>
      <c r="J25" s="36">
        <v>361</v>
      </c>
      <c r="K25" s="37">
        <v>187</v>
      </c>
      <c r="L25" s="36">
        <v>10.35</v>
      </c>
    </row>
    <row r="26" spans="1:12" ht="15" x14ac:dyDescent="0.25">
      <c r="A26" s="21"/>
      <c r="B26" s="14"/>
      <c r="C26" s="11"/>
      <c r="D26" s="7" t="s">
        <v>24</v>
      </c>
      <c r="E26" s="35" t="s">
        <v>40</v>
      </c>
      <c r="F26" s="36">
        <v>75</v>
      </c>
      <c r="G26" s="36">
        <v>12.62</v>
      </c>
      <c r="H26" s="36">
        <v>15.3</v>
      </c>
      <c r="I26" s="36">
        <v>42.1</v>
      </c>
      <c r="J26" s="36">
        <v>34.51</v>
      </c>
      <c r="K26" s="37">
        <v>625</v>
      </c>
      <c r="L26" s="36">
        <v>35.090000000000003</v>
      </c>
    </row>
    <row r="27" spans="1:12" ht="15" x14ac:dyDescent="0.25">
      <c r="A27" s="21"/>
      <c r="B27" s="14"/>
      <c r="C27" s="11"/>
      <c r="D27" s="7" t="s">
        <v>25</v>
      </c>
      <c r="E27" s="35" t="s">
        <v>41</v>
      </c>
      <c r="F27" s="36">
        <v>150</v>
      </c>
      <c r="G27" s="36">
        <v>3.7</v>
      </c>
      <c r="H27" s="36">
        <v>4.8</v>
      </c>
      <c r="I27" s="36">
        <v>36.5</v>
      </c>
      <c r="J27" s="36">
        <v>203.5</v>
      </c>
      <c r="K27" s="37">
        <v>378</v>
      </c>
      <c r="L27" s="36">
        <v>13.99</v>
      </c>
    </row>
    <row r="28" spans="1:12" ht="15" x14ac:dyDescent="0.25">
      <c r="A28" s="21"/>
      <c r="B28" s="14"/>
      <c r="C28" s="11"/>
      <c r="D28" s="7" t="s">
        <v>26</v>
      </c>
      <c r="E28" s="35" t="s">
        <v>37</v>
      </c>
      <c r="F28" s="36">
        <v>200</v>
      </c>
      <c r="G28" s="36">
        <v>3.5</v>
      </c>
      <c r="H28" s="36">
        <v>8.4</v>
      </c>
      <c r="I28" s="36">
        <v>26.1</v>
      </c>
      <c r="J28" s="36">
        <v>194</v>
      </c>
      <c r="K28" s="37">
        <v>862</v>
      </c>
      <c r="L28" s="36">
        <v>3.66</v>
      </c>
    </row>
    <row r="29" spans="1:12" ht="15" x14ac:dyDescent="0.25">
      <c r="A29" s="21"/>
      <c r="B29" s="14"/>
      <c r="C29" s="11"/>
      <c r="D29" s="7" t="s">
        <v>27</v>
      </c>
      <c r="E29" s="35"/>
      <c r="F29" s="3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7" t="s">
        <v>28</v>
      </c>
      <c r="E30" s="35" t="s">
        <v>51</v>
      </c>
      <c r="F30" s="36">
        <v>60</v>
      </c>
      <c r="G30" s="36">
        <v>2.4500000000000002</v>
      </c>
      <c r="H30" s="36">
        <v>7.55</v>
      </c>
      <c r="I30" s="36">
        <v>14.62</v>
      </c>
      <c r="J30" s="36">
        <v>136</v>
      </c>
      <c r="K30" s="37">
        <v>1</v>
      </c>
      <c r="L30" s="36">
        <v>2.36</v>
      </c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1"/>
      <c r="B32" s="14"/>
      <c r="C32" s="11"/>
      <c r="D32" s="6"/>
      <c r="E32" s="35"/>
      <c r="F32" s="36"/>
      <c r="G32" s="36"/>
      <c r="H32" s="36"/>
      <c r="I32" s="36"/>
      <c r="J32" s="36"/>
      <c r="K32" s="37"/>
      <c r="L32" s="36"/>
    </row>
    <row r="33" spans="1:12" ht="15" x14ac:dyDescent="0.25">
      <c r="A33" s="22"/>
      <c r="B33" s="15"/>
      <c r="C33" s="8"/>
      <c r="D33" s="16" t="s">
        <v>29</v>
      </c>
      <c r="E33" s="9"/>
      <c r="F33" s="17">
        <f>SUM(F24:F32)</f>
        <v>795</v>
      </c>
      <c r="G33" s="17">
        <f t="shared" ref="G33" si="0">SUM(G24:G32)</f>
        <v>31.369999999999997</v>
      </c>
      <c r="H33" s="17">
        <f t="shared" ref="H33" si="1">SUM(H24:H32)</f>
        <v>60.65</v>
      </c>
      <c r="I33" s="17">
        <f t="shared" ref="I33" si="2">SUM(I24:I32)</f>
        <v>151.72</v>
      </c>
      <c r="J33" s="17">
        <f t="shared" ref="J33" si="3">SUM(J24:J32)</f>
        <v>964.01</v>
      </c>
      <c r="K33" s="23"/>
      <c r="L33" s="17">
        <f>SUM(L24:L30)</f>
        <v>71</v>
      </c>
    </row>
    <row r="34" spans="1:12" ht="15" hidden="1" x14ac:dyDescent="0.25">
      <c r="A34" s="21"/>
      <c r="B34" s="14"/>
      <c r="C34" s="11"/>
      <c r="D34" s="6"/>
      <c r="E34" s="35"/>
      <c r="F34" s="36"/>
      <c r="G34" s="36"/>
      <c r="H34" s="36"/>
      <c r="I34" s="36"/>
      <c r="J34" s="36"/>
      <c r="K34" s="37"/>
      <c r="L34" s="36"/>
    </row>
    <row r="35" spans="1:12" ht="15" hidden="1" x14ac:dyDescent="0.25">
      <c r="A35" s="22"/>
      <c r="B35" s="15"/>
      <c r="C35" s="8"/>
      <c r="D35" s="16"/>
      <c r="E35" s="9"/>
      <c r="F35" s="17"/>
      <c r="G35" s="17"/>
      <c r="H35" s="17"/>
      <c r="I35" s="17"/>
      <c r="J35" s="17"/>
      <c r="K35" s="23"/>
      <c r="L35" s="17"/>
    </row>
    <row r="36" spans="1:12" ht="13.5" hidden="1" thickBot="1" x14ac:dyDescent="0.25">
      <c r="A36" s="25"/>
      <c r="B36" s="26"/>
      <c r="C36" s="47" t="s">
        <v>4</v>
      </c>
      <c r="D36" s="47"/>
      <c r="E36" s="47"/>
      <c r="F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6" s="27"/>
      <c r="L36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6:E3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2024-12-20T08:50:13Z</dcterms:modified>
</cp:coreProperties>
</file>