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L27" i="1" l="1"/>
  <c r="L13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<sst xmlns="http://schemas.openxmlformats.org/spreadsheetml/2006/main" count="58" uniqueCount="54">
  <si>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</si>
  <si>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</si>
  <si>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</si>
  <si>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</si>
  <si>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</si>
  <si>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</si>
  <si>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</si>
  <si>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</si>
  <si>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</si>
  <si>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</si>
  <si>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</si>
  <si>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</si>
  <si>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</si>
  <si>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</si>
  <si>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</si>
  <si>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</si>
  <si>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</si>
  <si>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</si>
  <si>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</si>
  <si>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</si>
  <si>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</si>
  <si>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</si>
  <si>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</si>
  <si>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</si>
  <si>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</si>
  <si>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</si>
  <si>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</si>
  <si>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</si>
  <si>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</si>
  <si>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</si>
  <si>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</si>
  <si>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</si>
  <si>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</si>
  <si>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</si>
  <si>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</si>
  <si>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</si>
  <si>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</si>
  <si>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</si>
  <si>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</si>
  <si>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</si>
  <si>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</si>
  <si>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</si>
  <si>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Запеканка творожная со сметаной</t>
  </si>
  <si>
    <t>Сметана</t>
  </si>
  <si>
    <t>Чай с сахаром и лимоном</t>
  </si>
  <si>
    <t>Печенье</t>
  </si>
  <si>
    <t>Суп фасолевый с мясом</t>
  </si>
  <si>
    <t>Мясо тушенное в соусе</t>
  </si>
  <si>
    <t>Компот из ягод</t>
  </si>
  <si>
    <t>Каша пшенная</t>
  </si>
  <si>
    <t>Свежие овощи нарезные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</si>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</sst>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1.28515625" style="2" customWidth="1"/>
    <col min="9" max="9" width="9.85546875" style="2" customWidth="1"/>
    <col min="10" max="10" width="8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12</v>
      </c>
      <c r="I3" s="41" t="s">
        <v>51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2</v>
      </c>
      <c r="B6" s="20">
        <v>4</v>
      </c>
      <c r="C6" s="21" t="s">
        <v>18</v>
      </c>
      <c r="D6" s="5" t="s">
        <v>19</v>
      </c>
      <c r="E6" s="33" t="s">
        <v>42</v>
      </c>
      <c r="F6" s="34">
        <v>180</v>
      </c>
      <c r="G6" s="34">
        <v>25.78</v>
      </c>
      <c r="H6" s="34">
        <v>16.399999999999999</v>
      </c>
      <c r="I6" s="34">
        <v>28.09</v>
      </c>
      <c r="J6" s="34">
        <v>360.64</v>
      </c>
      <c r="K6" s="35">
        <v>469</v>
      </c>
      <c r="L6" s="34">
        <v>47.44</v>
      </c>
    </row>
    <row r="7" spans="1:12" ht="15" x14ac:dyDescent="0.25">
      <c r="A7" s="22"/>
      <c r="B7" s="15"/>
      <c r="C7" s="11"/>
      <c r="D7" s="6"/>
      <c r="E7" s="36" t="s">
        <v>43</v>
      </c>
      <c r="F7" s="37">
        <v>33.299999999999997</v>
      </c>
      <c r="G7" s="37">
        <v>2.6</v>
      </c>
      <c r="H7" s="37">
        <v>15</v>
      </c>
      <c r="I7" s="37">
        <v>3.6</v>
      </c>
      <c r="J7" s="37">
        <v>160</v>
      </c>
      <c r="K7" s="38">
        <v>0</v>
      </c>
      <c r="L7" s="37">
        <v>5.8</v>
      </c>
    </row>
    <row r="8" spans="1:12" ht="15" x14ac:dyDescent="0.25">
      <c r="A8" s="22"/>
      <c r="B8" s="15"/>
      <c r="C8" s="11"/>
      <c r="D8" s="7" t="s">
        <v>20</v>
      </c>
      <c r="E8" s="36" t="s">
        <v>44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3.68</v>
      </c>
    </row>
    <row r="9" spans="1:12" ht="15" x14ac:dyDescent="0.25">
      <c r="A9" s="22"/>
      <c r="B9" s="15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2"/>
      <c r="B10" s="15"/>
      <c r="C10" s="11"/>
      <c r="D10" s="7"/>
      <c r="E10" s="36" t="s">
        <v>45</v>
      </c>
      <c r="F10" s="37">
        <v>34.299999999999997</v>
      </c>
      <c r="G10" s="37">
        <v>6</v>
      </c>
      <c r="H10" s="37">
        <v>14</v>
      </c>
      <c r="I10" s="37">
        <v>66</v>
      </c>
      <c r="J10" s="37">
        <v>410</v>
      </c>
      <c r="K10" s="38">
        <v>0</v>
      </c>
      <c r="L10" s="37">
        <v>6.35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447.6</v>
      </c>
      <c r="G13" s="18">
        <f t="shared" ref="G13" si="0">SUM(G6:G12)</f>
        <v>34.451999999999998</v>
      </c>
      <c r="H13" s="18">
        <f t="shared" ref="H13" si="1">SUM(H6:H12)</f>
        <v>45.4</v>
      </c>
      <c r="I13" s="18">
        <f t="shared" ref="I13" si="2">SUM(I6:I12)</f>
        <v>112.95</v>
      </c>
      <c r="J13" s="18">
        <f t="shared" ref="J13" si="3">SUM(J6:J12)</f>
        <v>989.22</v>
      </c>
      <c r="K13" s="24"/>
      <c r="L13" s="18">
        <f>L6+L7+L8+L9+L10+L11+L12</f>
        <v>63.269999999999996</v>
      </c>
    </row>
    <row r="14" spans="1:12" ht="15" x14ac:dyDescent="0.25">
      <c r="A14" s="25">
        <v>2</v>
      </c>
      <c r="B14" s="14">
        <v>4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f>A6</f>
        <v>2</v>
      </c>
      <c r="B18" s="14">
        <f>B6</f>
        <v>4</v>
      </c>
      <c r="C18" s="10" t="s">
        <v>24</v>
      </c>
      <c r="D18" s="7" t="s">
        <v>25</v>
      </c>
      <c r="E18" s="36" t="s">
        <v>50</v>
      </c>
      <c r="F18" s="37">
        <v>60</v>
      </c>
      <c r="G18" s="37">
        <v>87.4</v>
      </c>
      <c r="H18" s="37">
        <v>5.01</v>
      </c>
      <c r="I18" s="37">
        <v>10.96</v>
      </c>
      <c r="J18" s="37">
        <v>95.89</v>
      </c>
      <c r="K18" s="38">
        <v>59</v>
      </c>
      <c r="L18" s="37">
        <v>7.47</v>
      </c>
    </row>
    <row r="19" spans="1:12" ht="15" x14ac:dyDescent="0.25">
      <c r="A19" s="22"/>
      <c r="B19" s="15"/>
      <c r="C19" s="11"/>
      <c r="D19" s="7" t="s">
        <v>26</v>
      </c>
      <c r="E19" s="36" t="s">
        <v>46</v>
      </c>
      <c r="F19" s="37">
        <v>250</v>
      </c>
      <c r="G19" s="37">
        <v>8.5</v>
      </c>
      <c r="H19" s="37">
        <v>5.7</v>
      </c>
      <c r="I19" s="37">
        <v>18</v>
      </c>
      <c r="J19" s="37">
        <v>157.37</v>
      </c>
      <c r="K19" s="38">
        <v>206</v>
      </c>
      <c r="L19" s="37">
        <v>13.29</v>
      </c>
    </row>
    <row r="20" spans="1:12" ht="15" x14ac:dyDescent="0.25">
      <c r="A20" s="22"/>
      <c r="B20" s="15"/>
      <c r="C20" s="11"/>
      <c r="D20" s="7" t="s">
        <v>27</v>
      </c>
      <c r="E20" s="36" t="s">
        <v>47</v>
      </c>
      <c r="F20" s="37">
        <v>75</v>
      </c>
      <c r="G20" s="37">
        <v>17.920000000000002</v>
      </c>
      <c r="H20" s="37">
        <v>14.58</v>
      </c>
      <c r="I20" s="37">
        <v>5.62</v>
      </c>
      <c r="J20" s="37">
        <v>225</v>
      </c>
      <c r="K20" s="38">
        <v>290</v>
      </c>
      <c r="L20" s="37">
        <v>32.880000000000003</v>
      </c>
    </row>
    <row r="21" spans="1:12" ht="15" x14ac:dyDescent="0.25">
      <c r="A21" s="22"/>
      <c r="B21" s="15"/>
      <c r="C21" s="11"/>
      <c r="D21" s="7" t="s">
        <v>28</v>
      </c>
      <c r="E21" s="36" t="s">
        <v>49</v>
      </c>
      <c r="F21" s="37">
        <v>150</v>
      </c>
      <c r="G21" s="37">
        <v>4.88</v>
      </c>
      <c r="H21" s="37">
        <v>8.4</v>
      </c>
      <c r="I21" s="37">
        <v>27.85</v>
      </c>
      <c r="J21" s="37">
        <v>199.84</v>
      </c>
      <c r="K21" s="38">
        <v>384</v>
      </c>
      <c r="L21" s="37">
        <v>8.0399999999999991</v>
      </c>
    </row>
    <row r="22" spans="1:12" ht="15" x14ac:dyDescent="0.25">
      <c r="A22" s="22"/>
      <c r="B22" s="15"/>
      <c r="C22" s="11"/>
      <c r="D22" s="7" t="s">
        <v>29</v>
      </c>
      <c r="E22" s="36" t="s">
        <v>48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6.96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807.2</v>
      </c>
      <c r="G27" s="18">
        <f t="shared" ref="G27" si="8">SUM(G18:G26)</f>
        <v>124.65</v>
      </c>
      <c r="H27" s="18">
        <f t="shared" ref="H27" si="9">SUM(H18:H26)</f>
        <v>49.639999999999993</v>
      </c>
      <c r="I27" s="18">
        <f t="shared" ref="I27" si="10">SUM(I18:I26)</f>
        <v>103.15</v>
      </c>
      <c r="J27" s="18">
        <f t="shared" ref="J27" si="11">SUM(J18:J26)</f>
        <v>1008.1</v>
      </c>
      <c r="K27" s="24"/>
      <c r="L27" s="18">
        <f>SUM(L18:L25)</f>
        <v>71</v>
      </c>
    </row>
    <row r="28" spans="1:12" ht="15" x14ac:dyDescent="0.25">
      <c r="A28" s="25">
        <f>A6</f>
        <v>2</v>
      </c>
      <c r="B28" s="14">
        <f>B6</f>
        <v>4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.75" thickBot="1" x14ac:dyDescent="0.3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/>
    </row>
    <row r="33" spans="1:12" ht="13.5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2024-12-06T09:47:21Z</dcterms:modified>
</cp:coreProperties>
</file>