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28" i="1" l="1"/>
  <c r="L25" i="1" l="1"/>
  <c r="J28" i="1" l="1"/>
  <c r="I28" i="1"/>
  <c r="H28" i="1"/>
  <c r="G28" i="1"/>
  <c r="F28" i="1"/>
  <c r="J25" i="1"/>
  <c r="I25" i="1"/>
  <c r="H25" i="1"/>
  <c r="G25" i="1"/>
  <c r="F25" i="1"/>
  <c r="J13" i="1"/>
  <c r="I13" i="1"/>
  <c r="H13" i="1"/>
  <c r="G13" i="1"/>
  <c r="F13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<sst xmlns="http://schemas.openxmlformats.org/spreadsheetml/2006/main" count="55" uniqueCount="53">
  <si>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</si>
  <si>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</si>
  <si>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</si>
  <si>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</si>
  <si>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</si>
  <si>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</si>
  <si>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</si>
  <si>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</si>
  <si>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</si>
  <si>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</si>
  <si>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</si>
  <si>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</si>
  <si>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</si>
  <si>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</si>
  <si>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</si>
  <si>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</si>
  <si>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</si>
  <si>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</si>
  <si>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</si>
  <si>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</si>
  <si>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</si>
  <si>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</si>
  <si>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</si>
  <si>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</si>
  <si>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</si>
  <si>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</si>
  <si>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</si>
  <si>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</si>
  <si>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</si>
  <si>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</si>
  <si>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</si>
  <si>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</si>
  <si>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</si>
  <si>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</si>
  <si>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</si>
  <si>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</si>
  <si>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Конфета</t>
  </si>
  <si>
    <t>Хлеб дарницкий</t>
  </si>
  <si>
    <t>7-11; 12-18 лет</t>
  </si>
  <si>
    <t>Бедро запеченное</t>
  </si>
  <si>
    <t>Батон пектиновый</t>
  </si>
  <si>
    <t>Яблоко</t>
  </si>
  <si>
    <t>сладкое</t>
  </si>
  <si>
    <t>Макароны со сл.маслом</t>
  </si>
  <si>
    <t>Чай с сахаром</t>
  </si>
  <si>
    <t>Икра свекольная</t>
  </si>
  <si>
    <t>Каша гречневая с маслом</t>
  </si>
  <si>
    <t>Напиток лимонный</t>
  </si>
  <si>
    <t>Суп картофельный с рыбной консервой</t>
  </si>
  <si>
    <t>Котлета мясная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</si>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</sst>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/>
      <c r="D1" s="44"/>
      <c r="E1" s="44"/>
      <c r="F1" s="12" t="s">
        <v>14</v>
      </c>
      <c r="G1" s="2" t="s">
        <v>15</v>
      </c>
      <c r="H1" s="45" t="s">
        <v>51</v>
      </c>
      <c r="I1" s="45"/>
      <c r="J1" s="45"/>
      <c r="K1" s="45"/>
    </row>
    <row r="2" spans="1:12" ht="18" x14ac:dyDescent="0.2">
      <c r="A2" s="28" t="s">
        <v>5</v>
      </c>
      <c r="C2" s="2"/>
      <c r="G2" s="2" t="s">
        <v>16</v>
      </c>
      <c r="H2" s="45" t="s">
        <v>52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1" t="s">
        <v>38</v>
      </c>
      <c r="G3" s="2" t="s">
        <v>17</v>
      </c>
      <c r="H3" s="40">
        <v>10</v>
      </c>
      <c r="I3" s="40" t="s">
        <v>50</v>
      </c>
      <c r="J3" s="41">
        <v>2024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2</v>
      </c>
      <c r="B6" s="19">
        <v>2</v>
      </c>
      <c r="C6" s="20" t="s">
        <v>18</v>
      </c>
      <c r="D6" s="5" t="s">
        <v>19</v>
      </c>
      <c r="E6" s="32" t="s">
        <v>43</v>
      </c>
      <c r="F6" s="33">
        <v>150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9.74</v>
      </c>
    </row>
    <row r="7" spans="1:12" ht="15" x14ac:dyDescent="0.25">
      <c r="A7" s="21"/>
      <c r="B7" s="14"/>
      <c r="C7" s="11"/>
      <c r="D7" s="6"/>
      <c r="E7" s="35" t="s">
        <v>39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28.17</v>
      </c>
    </row>
    <row r="8" spans="1:12" ht="15" x14ac:dyDescent="0.25">
      <c r="A8" s="21"/>
      <c r="B8" s="14"/>
      <c r="C8" s="11"/>
      <c r="D8" s="7" t="s">
        <v>20</v>
      </c>
      <c r="E8" s="35" t="s">
        <v>44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1.59</v>
      </c>
    </row>
    <row r="9" spans="1:12" ht="15" x14ac:dyDescent="0.25">
      <c r="A9" s="21"/>
      <c r="B9" s="14"/>
      <c r="C9" s="11"/>
      <c r="D9" s="7" t="s">
        <v>21</v>
      </c>
      <c r="E9" s="35" t="s">
        <v>40</v>
      </c>
      <c r="F9" s="36">
        <v>48.1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2.87</v>
      </c>
    </row>
    <row r="10" spans="1:12" ht="15" x14ac:dyDescent="0.25">
      <c r="A10" s="21"/>
      <c r="B10" s="14"/>
      <c r="C10" s="11"/>
      <c r="D10" s="7" t="s">
        <v>22</v>
      </c>
      <c r="E10" s="35" t="s">
        <v>41</v>
      </c>
      <c r="F10" s="36">
        <v>150</v>
      </c>
      <c r="G10" s="36">
        <v>37</v>
      </c>
      <c r="H10" s="36">
        <v>0.2</v>
      </c>
      <c r="I10" s="36">
        <v>0.3</v>
      </c>
      <c r="J10" s="36">
        <v>8</v>
      </c>
      <c r="K10" s="37">
        <v>338</v>
      </c>
      <c r="L10" s="36">
        <v>10.4</v>
      </c>
    </row>
    <row r="11" spans="1:12" ht="15" x14ac:dyDescent="0.25">
      <c r="A11" s="21"/>
      <c r="B11" s="14"/>
      <c r="C11" s="11"/>
      <c r="D11" s="6"/>
      <c r="E11" s="35" t="s">
        <v>36</v>
      </c>
      <c r="F11" s="36">
        <v>30</v>
      </c>
      <c r="G11" s="36">
        <v>5.2</v>
      </c>
      <c r="H11" s="36">
        <v>26.9</v>
      </c>
      <c r="I11" s="36">
        <v>56.9</v>
      </c>
      <c r="J11" s="36">
        <v>487</v>
      </c>
      <c r="K11" s="37">
        <v>0</v>
      </c>
      <c r="L11" s="36">
        <v>10.5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648.1</v>
      </c>
      <c r="G13" s="17">
        <f t="shared" ref="G13" si="0">SUM(G6:G12)</f>
        <v>73.792000000000002</v>
      </c>
      <c r="H13" s="17">
        <f t="shared" ref="H13" si="1">SUM(H6:H12)</f>
        <v>48.01</v>
      </c>
      <c r="I13" s="17">
        <f t="shared" ref="I13" si="2">SUM(I6:I12)</f>
        <v>165.92999999999998</v>
      </c>
      <c r="J13" s="17">
        <f t="shared" ref="J13" si="3">SUM(J6:J12)</f>
        <v>1239.05</v>
      </c>
      <c r="K13" s="23"/>
      <c r="L13" s="17">
        <f>SUM(L6:L12)</f>
        <v>63.27</v>
      </c>
    </row>
    <row r="14" spans="1:12" ht="15" x14ac:dyDescent="0.25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5" x14ac:dyDescent="0.25">
      <c r="A16" s="24">
        <v>2</v>
      </c>
      <c r="B16" s="13">
        <v>2</v>
      </c>
      <c r="C16" s="10" t="s">
        <v>23</v>
      </c>
      <c r="D16" s="7" t="s">
        <v>24</v>
      </c>
      <c r="E16" s="35" t="s">
        <v>45</v>
      </c>
      <c r="F16" s="36">
        <v>80</v>
      </c>
      <c r="G16" s="36">
        <v>1.84</v>
      </c>
      <c r="H16" s="36">
        <v>8.6999999999999993</v>
      </c>
      <c r="I16" s="36">
        <v>10.8</v>
      </c>
      <c r="J16" s="36">
        <v>127</v>
      </c>
      <c r="K16" s="37">
        <v>126</v>
      </c>
      <c r="L16" s="36">
        <v>4.91</v>
      </c>
    </row>
    <row r="17" spans="1:12" ht="15" x14ac:dyDescent="0.25">
      <c r="A17" s="21"/>
      <c r="B17" s="14"/>
      <c r="C17" s="11"/>
      <c r="D17" s="7" t="s">
        <v>25</v>
      </c>
      <c r="E17" s="35" t="s">
        <v>48</v>
      </c>
      <c r="F17" s="36">
        <v>250</v>
      </c>
      <c r="G17" s="36">
        <v>1.7</v>
      </c>
      <c r="H17" s="36">
        <v>0.8</v>
      </c>
      <c r="I17" s="36">
        <v>6.3</v>
      </c>
      <c r="J17" s="36">
        <v>92.5</v>
      </c>
      <c r="K17" s="37">
        <v>131</v>
      </c>
      <c r="L17" s="36">
        <v>14.04</v>
      </c>
    </row>
    <row r="18" spans="1:12" ht="15" x14ac:dyDescent="0.25">
      <c r="A18" s="21"/>
      <c r="B18" s="14"/>
      <c r="C18" s="11"/>
      <c r="D18" s="7" t="s">
        <v>26</v>
      </c>
      <c r="E18" s="35" t="s">
        <v>46</v>
      </c>
      <c r="F18" s="36">
        <v>150</v>
      </c>
      <c r="G18" s="36">
        <v>8.9</v>
      </c>
      <c r="H18" s="36">
        <v>9.5500000000000007</v>
      </c>
      <c r="I18" s="36">
        <v>42.62</v>
      </c>
      <c r="J18" s="36">
        <v>292</v>
      </c>
      <c r="K18" s="37">
        <v>378</v>
      </c>
      <c r="L18" s="36">
        <v>11.61</v>
      </c>
    </row>
    <row r="19" spans="1:12" ht="15" x14ac:dyDescent="0.25">
      <c r="A19" s="21"/>
      <c r="B19" s="14"/>
      <c r="C19" s="11"/>
      <c r="D19" s="7" t="s">
        <v>27</v>
      </c>
      <c r="E19" s="35" t="s">
        <v>49</v>
      </c>
      <c r="F19" s="36">
        <v>80</v>
      </c>
      <c r="G19" s="36">
        <v>12.62</v>
      </c>
      <c r="H19" s="36">
        <v>15.3</v>
      </c>
      <c r="I19" s="36">
        <v>42.1</v>
      </c>
      <c r="J19" s="36">
        <v>34.51</v>
      </c>
      <c r="K19" s="37">
        <v>608</v>
      </c>
      <c r="L19" s="36">
        <v>31.5</v>
      </c>
    </row>
    <row r="20" spans="1:12" ht="15" x14ac:dyDescent="0.25">
      <c r="A20" s="21"/>
      <c r="B20" s="14"/>
      <c r="C20" s="11"/>
      <c r="D20" s="7" t="s">
        <v>28</v>
      </c>
      <c r="E20" s="35" t="s">
        <v>47</v>
      </c>
      <c r="F20" s="36">
        <v>200</v>
      </c>
      <c r="G20" s="36">
        <v>7.1999999999999995E-2</v>
      </c>
      <c r="H20" s="36">
        <v>0</v>
      </c>
      <c r="I20" s="36">
        <v>15.26</v>
      </c>
      <c r="J20" s="36">
        <v>58.58</v>
      </c>
      <c r="K20" s="37">
        <v>1008</v>
      </c>
      <c r="L20" s="36">
        <v>6.48</v>
      </c>
    </row>
    <row r="21" spans="1:12" ht="15" x14ac:dyDescent="0.25">
      <c r="A21" s="21"/>
      <c r="B21" s="14"/>
      <c r="C21" s="11"/>
      <c r="D21" s="7" t="s">
        <v>42</v>
      </c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7" t="s">
        <v>29</v>
      </c>
      <c r="E22" s="35" t="s">
        <v>37</v>
      </c>
      <c r="F22" s="36">
        <v>75.3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2.46</v>
      </c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x14ac:dyDescent="0.25">
      <c r="A25" s="22"/>
      <c r="B25" s="15"/>
      <c r="C25" s="8"/>
      <c r="D25" s="16" t="s">
        <v>30</v>
      </c>
      <c r="E25" s="9"/>
      <c r="F25" s="17">
        <f>SUM(F16:F24)</f>
        <v>835.3</v>
      </c>
      <c r="G25" s="17">
        <f t="shared" ref="G25" si="4">SUM(G16:G24)</f>
        <v>27.582000000000001</v>
      </c>
      <c r="H25" s="17">
        <f t="shared" ref="H25" si="5">SUM(H16:H24)</f>
        <v>41.9</v>
      </c>
      <c r="I25" s="17">
        <f t="shared" ref="I25" si="6">SUM(I16:I24)</f>
        <v>131.69999999999999</v>
      </c>
      <c r="J25" s="17">
        <f t="shared" ref="J25" si="7">SUM(J16:J24)</f>
        <v>740.59</v>
      </c>
      <c r="K25" s="23"/>
      <c r="L25" s="17">
        <f>L16+L17+L18+L19+L20+L21+L22</f>
        <v>71</v>
      </c>
    </row>
    <row r="26" spans="1:12" ht="15" x14ac:dyDescent="0.25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.75" thickBot="1" x14ac:dyDescent="0.3">
      <c r="A28" s="22"/>
      <c r="B28" s="15"/>
      <c r="C28" s="8"/>
      <c r="D28" s="16" t="s">
        <v>30</v>
      </c>
      <c r="E28" s="9"/>
      <c r="F28" s="17">
        <f>SUM(F26:F27)</f>
        <v>0</v>
      </c>
      <c r="G28" s="17">
        <f>SUM(G26:G27)</f>
        <v>0</v>
      </c>
      <c r="H28" s="17">
        <f>SUM(H26:H27)</f>
        <v>0</v>
      </c>
      <c r="I28" s="17">
        <f>SUM(I26:I27)</f>
        <v>0</v>
      </c>
      <c r="J28" s="17">
        <f>SUM(J26:J27)</f>
        <v>0</v>
      </c>
      <c r="K28" s="23"/>
      <c r="L28" s="17" t="e">
        <f>#REF!+#REF!+L26+L27</f>
        <v>#REF!</v>
      </c>
    </row>
    <row r="29" spans="1:12" ht="13.5" thickBot="1" x14ac:dyDescent="0.25">
      <c r="A29" s="25"/>
      <c r="B29" s="26"/>
      <c r="C29" s="46" t="s">
        <v>4</v>
      </c>
      <c r="D29" s="46"/>
      <c r="E29" s="46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2024-12-06T09:46:05Z</dcterms:modified>
</cp:coreProperties>
</file>