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3" i="1" l="1"/>
  <c r="L27" i="1" l="1"/>
  <c r="J29" i="1" l="1"/>
  <c r="I29" i="1"/>
  <c r="H29" i="1"/>
  <c r="G29" i="1"/>
  <c r="J27" i="1"/>
  <c r="I27" i="1"/>
  <c r="H27" i="1"/>
  <c r="G27" i="1"/>
  <c r="F27" i="1"/>
  <c r="B18" i="1"/>
  <c r="A18" i="1"/>
  <c r="J17" i="1"/>
  <c r="I17" i="1"/>
  <c r="H17" i="1"/>
  <c r="G17" i="1"/>
  <c r="F17" i="1"/>
  <c r="J13" i="1"/>
  <c r="I13" i="1"/>
  <c r="H13" i="1"/>
  <c r="G13" i="1"/>
  <c r="F13" i="1"/>
  <c r="H30" i="1" l="1"/>
  <c r="F30" i="1"/>
  <c r="J30" i="1"/>
  <c r="G30" i="1" l="1"/>
  <c r="I30" i="1"/>
  <c r="L30" i="1"/>
  <c r="A1" i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<sst xmlns="http://schemas.openxmlformats.org/spreadsheetml/2006/main" count="52" uniqueCount="49">
  <si>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</si>
  <si>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</si>
  <si>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</si>
  <si>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</si>
  <si>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</si>
  <si>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</si>
  <si>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</si>
  <si>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</si>
  <si>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</si>
  <si>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</si>
  <si>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</si>
  <si>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</si>
  <si>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</si>
  <si>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</si>
  <si>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</si>
  <si>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</si>
  <si>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</si>
  <si>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</si>
  <si>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</si>
  <si>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</si>
  <si>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</si>
  <si>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</si>
  <si>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</si>
  <si>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</si>
  <si>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</si>
  <si>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</si>
  <si>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</si>
  <si>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</si>
  <si>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</si>
  <si>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</si>
  <si>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</si>
  <si>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</si>
  <si>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</si>
  <si>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</si>
  <si>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</si>
  <si>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</si>
  <si>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</si>
  <si>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</si>
  <si>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</si>
  <si>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>Запеканка из творога</t>
  </si>
  <si>
    <t>Молоко сгущенное</t>
  </si>
  <si>
    <t>Суп картофельный с макаронами</t>
  </si>
  <si>
    <t>Яблоко</t>
  </si>
  <si>
    <t>Салат из свежих овощей</t>
  </si>
  <si>
    <t>Плов со свининой</t>
  </si>
  <si>
    <t>Компот из свежих яблок</t>
  </si>
  <si>
    <t>ноября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</si>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</sst>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" sqref="Q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11.28515625" style="2" customWidth="1"/>
    <col min="9" max="9" width="9.85546875" style="2" customWidth="1"/>
    <col min="10" max="10" width="8.85546875" style="2" customWidth="1"/>
    <col min="11" max="11" width="10" style="2" customWidth="1"/>
    <col min="12" max="16384" width="9.140625" style="2"/>
  </cols>
  <sheetData>
    <row r="1" spans="1:12" ht="15" x14ac:dyDescent="0.25">
      <c r="A1" s="1">
        <f ca="1">A1:L20=A1:M24Школа</f>
        <v>0</v>
      </c>
      <c r="C1" s="44"/>
      <c r="D1" s="45"/>
      <c r="E1" s="45"/>
      <c r="F1" s="13" t="s">
        <v>13</v>
      </c>
      <c r="G1" s="2" t="s">
        <v>14</v>
      </c>
      <c r="H1" s="46" t="s">
        <v>47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15</v>
      </c>
      <c r="H2" s="46" t="s">
        <v>48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32" t="s">
        <v>38</v>
      </c>
      <c r="G3" s="2" t="s">
        <v>16</v>
      </c>
      <c r="H3" s="41">
        <v>21</v>
      </c>
      <c r="I3" s="41" t="s">
        <v>46</v>
      </c>
      <c r="J3" s="42">
        <v>2024</v>
      </c>
      <c r="K3" s="1"/>
    </row>
    <row r="4" spans="1:12" x14ac:dyDescent="0.2">
      <c r="C4" s="2"/>
      <c r="D4" s="4"/>
      <c r="H4" s="43" t="s">
        <v>33</v>
      </c>
      <c r="I4" s="43" t="s">
        <v>34</v>
      </c>
      <c r="J4" s="43" t="s">
        <v>35</v>
      </c>
    </row>
    <row r="5" spans="1:12" ht="34.5" thickBot="1" x14ac:dyDescent="0.25">
      <c r="A5" s="39" t="s">
        <v>11</v>
      </c>
      <c r="B5" s="40" t="s">
        <v>12</v>
      </c>
      <c r="C5" s="30" t="s">
        <v>0</v>
      </c>
      <c r="D5" s="30" t="s">
        <v>10</v>
      </c>
      <c r="E5" s="30" t="s">
        <v>9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32</v>
      </c>
    </row>
    <row r="6" spans="1:12" ht="15" x14ac:dyDescent="0.25">
      <c r="A6" s="19">
        <v>3</v>
      </c>
      <c r="B6" s="20">
        <v>4</v>
      </c>
      <c r="C6" s="21" t="s">
        <v>17</v>
      </c>
      <c r="D6" s="5" t="s">
        <v>18</v>
      </c>
      <c r="E6" s="33" t="s">
        <v>39</v>
      </c>
      <c r="F6" s="34">
        <v>150</v>
      </c>
      <c r="G6" s="34">
        <v>25.78</v>
      </c>
      <c r="H6" s="34">
        <v>16.399999999999999</v>
      </c>
      <c r="I6" s="34">
        <v>28.09</v>
      </c>
      <c r="J6" s="34">
        <v>360.64</v>
      </c>
      <c r="K6" s="35">
        <v>469</v>
      </c>
      <c r="L6" s="34">
        <v>44.04</v>
      </c>
    </row>
    <row r="7" spans="1:12" ht="15" x14ac:dyDescent="0.25">
      <c r="A7" s="22"/>
      <c r="B7" s="15"/>
      <c r="C7" s="11"/>
      <c r="D7" s="6"/>
      <c r="E7" s="36" t="s">
        <v>40</v>
      </c>
      <c r="F7" s="37">
        <v>29.5</v>
      </c>
      <c r="G7" s="37">
        <v>7.91</v>
      </c>
      <c r="H7" s="37">
        <v>8.6999999999999993</v>
      </c>
      <c r="I7" s="37">
        <v>54.4</v>
      </c>
      <c r="J7" s="37">
        <v>321</v>
      </c>
      <c r="K7" s="38">
        <v>0</v>
      </c>
      <c r="L7" s="37">
        <v>6.32</v>
      </c>
    </row>
    <row r="8" spans="1:12" ht="15" x14ac:dyDescent="0.25">
      <c r="A8" s="22"/>
      <c r="B8" s="15"/>
      <c r="C8" s="11"/>
      <c r="D8" s="7" t="s">
        <v>19</v>
      </c>
      <c r="E8" s="36" t="s">
        <v>36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1.7</v>
      </c>
    </row>
    <row r="9" spans="1:12" ht="15" x14ac:dyDescent="0.25">
      <c r="A9" s="22"/>
      <c r="B9" s="15"/>
      <c r="C9" s="11"/>
      <c r="D9" s="7" t="s">
        <v>20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2"/>
      <c r="B10" s="15"/>
      <c r="C10" s="11"/>
      <c r="D10" s="7"/>
      <c r="E10" s="36" t="s">
        <v>42</v>
      </c>
      <c r="F10" s="37">
        <v>172.5</v>
      </c>
      <c r="G10" s="37">
        <v>37</v>
      </c>
      <c r="H10" s="37">
        <v>0.2</v>
      </c>
      <c r="I10" s="37">
        <v>0.3</v>
      </c>
      <c r="J10" s="37">
        <v>8</v>
      </c>
      <c r="K10" s="38">
        <v>0</v>
      </c>
      <c r="L10" s="37">
        <v>11.21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30</v>
      </c>
      <c r="E13" s="9"/>
      <c r="F13" s="18">
        <f>SUM(F6:F12)</f>
        <v>552</v>
      </c>
      <c r="G13" s="18">
        <f t="shared" ref="G13" si="0">SUM(G6:G12)</f>
        <v>70.762</v>
      </c>
      <c r="H13" s="18">
        <f t="shared" ref="H13" si="1">SUM(H6:H12)</f>
        <v>25.299999999999997</v>
      </c>
      <c r="I13" s="18">
        <f t="shared" ref="I13" si="2">SUM(I6:I12)</f>
        <v>98.05</v>
      </c>
      <c r="J13" s="18">
        <f t="shared" ref="J13" si="3">SUM(J6:J12)</f>
        <v>748.22</v>
      </c>
      <c r="K13" s="24">
        <v>0</v>
      </c>
      <c r="L13" s="18">
        <f>SUM(L6:L12)</f>
        <v>63.27</v>
      </c>
    </row>
    <row r="14" spans="1:12" ht="15" x14ac:dyDescent="0.25">
      <c r="A14" s="25">
        <v>3</v>
      </c>
      <c r="B14" s="14">
        <v>4</v>
      </c>
      <c r="C14" s="10" t="s">
        <v>22</v>
      </c>
      <c r="D14" s="12" t="s">
        <v>21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30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/>
    </row>
    <row r="18" spans="1:12" ht="15" x14ac:dyDescent="0.25">
      <c r="A18" s="25">
        <f>A6</f>
        <v>3</v>
      </c>
      <c r="B18" s="14">
        <f>B6</f>
        <v>4</v>
      </c>
      <c r="C18" s="10" t="s">
        <v>23</v>
      </c>
      <c r="D18" s="7" t="s">
        <v>24</v>
      </c>
      <c r="E18" s="36" t="s">
        <v>43</v>
      </c>
      <c r="F18" s="37">
        <v>60</v>
      </c>
      <c r="G18" s="37">
        <v>1.2</v>
      </c>
      <c r="H18" s="37">
        <v>5.4</v>
      </c>
      <c r="I18" s="37">
        <v>5.0999999999999996</v>
      </c>
      <c r="J18" s="37">
        <v>73.2</v>
      </c>
      <c r="K18" s="38">
        <v>29</v>
      </c>
      <c r="L18" s="37">
        <v>13.06</v>
      </c>
    </row>
    <row r="19" spans="1:12" ht="15" x14ac:dyDescent="0.25">
      <c r="A19" s="22"/>
      <c r="B19" s="15"/>
      <c r="C19" s="11"/>
      <c r="D19" s="7" t="s">
        <v>25</v>
      </c>
      <c r="E19" s="36" t="s">
        <v>41</v>
      </c>
      <c r="F19" s="37">
        <v>250</v>
      </c>
      <c r="G19" s="37">
        <v>3.4</v>
      </c>
      <c r="H19" s="37">
        <v>8.8000000000000007</v>
      </c>
      <c r="I19" s="37">
        <v>27.7</v>
      </c>
      <c r="J19" s="37">
        <v>201</v>
      </c>
      <c r="K19" s="38">
        <v>208</v>
      </c>
      <c r="L19" s="37">
        <v>10.31</v>
      </c>
    </row>
    <row r="20" spans="1:12" ht="15" x14ac:dyDescent="0.25">
      <c r="A20" s="22"/>
      <c r="B20" s="15"/>
      <c r="C20" s="11"/>
      <c r="D20" s="7" t="s">
        <v>26</v>
      </c>
      <c r="E20" s="36" t="s">
        <v>44</v>
      </c>
      <c r="F20" s="37">
        <v>225</v>
      </c>
      <c r="G20" s="37">
        <v>12.62</v>
      </c>
      <c r="H20" s="37">
        <v>15.3</v>
      </c>
      <c r="I20" s="37">
        <v>42.1</v>
      </c>
      <c r="J20" s="37">
        <v>34.51</v>
      </c>
      <c r="K20" s="38">
        <v>646</v>
      </c>
      <c r="L20" s="37">
        <v>36.35</v>
      </c>
    </row>
    <row r="21" spans="1:12" ht="15" x14ac:dyDescent="0.25">
      <c r="A21" s="22"/>
      <c r="B21" s="15"/>
      <c r="C21" s="11"/>
      <c r="D21" s="7" t="s">
        <v>27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28</v>
      </c>
      <c r="E22" s="36" t="s">
        <v>45</v>
      </c>
      <c r="F22" s="37">
        <v>200</v>
      </c>
      <c r="G22" s="37">
        <v>7.1999999999999995E-2</v>
      </c>
      <c r="H22" s="37">
        <v>0</v>
      </c>
      <c r="I22" s="37">
        <v>15.26</v>
      </c>
      <c r="J22" s="37">
        <v>58.58</v>
      </c>
      <c r="K22" s="38">
        <v>1008</v>
      </c>
      <c r="L22" s="37">
        <v>8.89</v>
      </c>
    </row>
    <row r="23" spans="1:12" ht="15" x14ac:dyDescent="0.25">
      <c r="A23" s="22"/>
      <c r="B23" s="15"/>
      <c r="C23" s="11"/>
      <c r="D23" s="7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29</v>
      </c>
      <c r="E24" s="36" t="s">
        <v>37</v>
      </c>
      <c r="F24" s="37">
        <v>73.099999999999994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2.39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30</v>
      </c>
      <c r="E27" s="9"/>
      <c r="F27" s="18">
        <f>SUM(F18:F26)</f>
        <v>808.1</v>
      </c>
      <c r="G27" s="18">
        <f t="shared" ref="G27" si="8">SUM(G18:G26)</f>
        <v>19.741999999999997</v>
      </c>
      <c r="H27" s="18">
        <f t="shared" ref="H27" si="9">SUM(H18:H26)</f>
        <v>37.049999999999997</v>
      </c>
      <c r="I27" s="18">
        <f t="shared" ref="I27" si="10">SUM(I18:I26)</f>
        <v>104.78000000000002</v>
      </c>
      <c r="J27" s="18">
        <f t="shared" ref="J27" si="11">SUM(J18:J26)</f>
        <v>503.28999999999996</v>
      </c>
      <c r="K27" s="24"/>
      <c r="L27" s="18">
        <f>SUM(L18:L25)</f>
        <v>71</v>
      </c>
    </row>
    <row r="28" spans="1:12" ht="15" x14ac:dyDescent="0.25">
      <c r="A28" s="22"/>
      <c r="B28" s="15"/>
      <c r="C28" s="11"/>
      <c r="D28" s="6"/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3"/>
      <c r="B29" s="16"/>
      <c r="C29" s="8"/>
      <c r="D29" s="17" t="s">
        <v>30</v>
      </c>
      <c r="E29" s="9"/>
      <c r="F29" s="18"/>
      <c r="G29" s="18">
        <f>SUM(G28:G28)</f>
        <v>0</v>
      </c>
      <c r="H29" s="18">
        <f>SUM(H28:H28)</f>
        <v>0</v>
      </c>
      <c r="I29" s="18">
        <f>SUM(I28:I28)</f>
        <v>0</v>
      </c>
      <c r="J29" s="18">
        <f>SUM(J28:J28)</f>
        <v>0</v>
      </c>
      <c r="K29" s="24"/>
      <c r="L29" s="18"/>
    </row>
    <row r="30" spans="1:12" ht="13.5" hidden="1" thickBot="1" x14ac:dyDescent="0.25">
      <c r="A30" s="26"/>
      <c r="B30" s="27"/>
      <c r="C30" s="47" t="s">
        <v>4</v>
      </c>
      <c r="D30" s="47"/>
      <c r="E30" s="47"/>
      <c r="F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0" s="28"/>
      <c r="L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0:E3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2024-11-14T07:01:26Z</dcterms:modified>
</cp:coreProperties>
</file>