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<sst xmlns="http://schemas.openxmlformats.org/spreadsheetml/2006/main" count="59" uniqueCount="55">
  <si>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</si>
  <si>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</si>
  <si>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</si>
  <si>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</si>
  <si>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</si>
  <si>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</si>
  <si>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</si>
  <si>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</si>
  <si>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</si>
  <si>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</si>
  <si>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</si>
  <si>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</si>
  <si>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</si>
  <si>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</si>
  <si>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</si>
  <si>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</si>
  <si>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</si>
  <si>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</si>
  <si>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</si>
  <si>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</si>
  <si>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</si>
  <si>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</si>
  <si>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</si>
  <si>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</si>
  <si>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</si>
  <si>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</si>
  <si>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</si>
  <si>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</si>
  <si>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</si>
  <si>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</si>
  <si>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</si>
  <si>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</si>
  <si>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</si>
  <si>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</si>
  <si>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</si>
  <si>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</si>
  <si>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</si>
  <si>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</si>
  <si>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</si>
  <si>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</si>
  <si>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</si>
  <si>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</si>
  <si>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</si>
  <si>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 xml:space="preserve">Батон пектиновый </t>
  </si>
  <si>
    <t>Каша молочная геркулесовая</t>
  </si>
  <si>
    <t>Суп гречневый с картофелем и мясом</t>
  </si>
  <si>
    <t>Рагу овощное с курицей/свинина</t>
  </si>
  <si>
    <t>Компот из кураги</t>
  </si>
  <si>
    <t>Батончик</t>
  </si>
  <si>
    <t>Пряник</t>
  </si>
  <si>
    <t>2шт</t>
  </si>
  <si>
    <t>Салат из св.овощей (помидор,капуста)</t>
  </si>
  <si>
    <t>ноября</t>
  </si>
  <si>
    <t>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</si>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</sst>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11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2</v>
      </c>
      <c r="B6" s="20">
        <v>1</v>
      </c>
      <c r="C6" s="21" t="s">
        <v>18</v>
      </c>
      <c r="D6" s="5" t="s">
        <v>19</v>
      </c>
      <c r="E6" s="33" t="s">
        <v>44</v>
      </c>
      <c r="F6" s="34">
        <v>250</v>
      </c>
      <c r="G6" s="34">
        <v>7.6</v>
      </c>
      <c r="H6" s="34">
        <v>9.5</v>
      </c>
      <c r="I6" s="34">
        <v>29.2</v>
      </c>
      <c r="J6" s="34">
        <v>227</v>
      </c>
      <c r="K6" s="35">
        <v>236</v>
      </c>
      <c r="L6" s="34">
        <v>19.829999999999998</v>
      </c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40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48</v>
      </c>
      <c r="G9" s="37">
        <v>7.9</v>
      </c>
      <c r="H9" s="37">
        <v>2.9</v>
      </c>
      <c r="I9" s="37">
        <v>51.4</v>
      </c>
      <c r="J9" s="37">
        <v>262</v>
      </c>
      <c r="K9" s="38">
        <v>57</v>
      </c>
      <c r="L9" s="37">
        <v>2.86</v>
      </c>
    </row>
    <row r="10" spans="1:12" ht="15" x14ac:dyDescent="0.25">
      <c r="A10" s="22"/>
      <c r="B10" s="15"/>
      <c r="C10" s="11"/>
      <c r="D10" s="7"/>
      <c r="E10" s="36" t="s">
        <v>48</v>
      </c>
      <c r="F10" s="37" t="s">
        <v>50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33.299999999999997</v>
      </c>
    </row>
    <row r="11" spans="1:12" ht="15" x14ac:dyDescent="0.25">
      <c r="A11" s="22"/>
      <c r="B11" s="15"/>
      <c r="C11" s="11"/>
      <c r="D11" s="6"/>
      <c r="E11" s="36" t="s">
        <v>49</v>
      </c>
      <c r="F11" s="37">
        <v>30.7</v>
      </c>
      <c r="G11" s="37">
        <v>4.8</v>
      </c>
      <c r="H11" s="37">
        <v>2.8</v>
      </c>
      <c r="I11" s="37">
        <v>77.7</v>
      </c>
      <c r="J11" s="37">
        <v>335.8</v>
      </c>
      <c r="K11" s="38">
        <v>0</v>
      </c>
      <c r="L11" s="37">
        <v>5.68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528.70000000000005</v>
      </c>
      <c r="G13" s="18">
        <f t="shared" ref="G13" si="0">SUM(G6:G12)</f>
        <v>26.372</v>
      </c>
      <c r="H13" s="18">
        <f t="shared" ref="H13" si="1">SUM(H6:H12)</f>
        <v>43.199999999999996</v>
      </c>
      <c r="I13" s="18">
        <f t="shared" ref="I13" si="2">SUM(I6:I12)</f>
        <v>229.56</v>
      </c>
      <c r="J13" s="18">
        <f t="shared" ref="J13" si="3">SUM(J6:J12)</f>
        <v>1383.3799999999999</v>
      </c>
      <c r="K13" s="24"/>
      <c r="L13" s="18">
        <f t="shared" ref="L13" si="4">SUM(L6:L12)</f>
        <v>63.269999999999996</v>
      </c>
    </row>
    <row r="14" spans="1:12" ht="15" x14ac:dyDescent="0.25">
      <c r="A14" s="25">
        <f>A6</f>
        <v>2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2</v>
      </c>
      <c r="B18" s="14">
        <v>1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7.63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28</v>
      </c>
      <c r="H19" s="37">
        <v>8.9</v>
      </c>
      <c r="I19" s="37">
        <v>23.7</v>
      </c>
      <c r="J19" s="37">
        <v>184</v>
      </c>
      <c r="K19" s="38">
        <v>204</v>
      </c>
      <c r="L19" s="37">
        <v>10.86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210</v>
      </c>
      <c r="G20" s="37">
        <v>2.6</v>
      </c>
      <c r="H20" s="37">
        <v>6.9</v>
      </c>
      <c r="I20" s="37">
        <v>11</v>
      </c>
      <c r="J20" s="37">
        <v>117</v>
      </c>
      <c r="K20" s="38">
        <v>13</v>
      </c>
      <c r="L20" s="37">
        <v>26.23</v>
      </c>
    </row>
    <row r="21" spans="1:12" ht="15" x14ac:dyDescent="0.25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1</v>
      </c>
      <c r="H22" s="37">
        <v>0.1</v>
      </c>
      <c r="I22" s="37">
        <v>15.7</v>
      </c>
      <c r="J22" s="37">
        <v>66.900000000000006</v>
      </c>
      <c r="K22" s="38">
        <v>868</v>
      </c>
      <c r="L22" s="37">
        <v>23.89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73.2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793.2</v>
      </c>
      <c r="G27" s="18">
        <f t="shared" ref="G27" si="9">SUM(G18:G26)</f>
        <v>42.790000000000006</v>
      </c>
      <c r="H27" s="18">
        <f t="shared" ref="H27" si="10">SUM(H18:H26)</f>
        <v>28.460000000000004</v>
      </c>
      <c r="I27" s="18">
        <f t="shared" ref="I27" si="11">SUM(I18:I26)</f>
        <v>75.98</v>
      </c>
      <c r="J27" s="18">
        <f t="shared" ref="J27" si="12">SUM(J18:J26)</f>
        <v>599.79</v>
      </c>
      <c r="K27" s="24"/>
      <c r="L27" s="18">
        <f>L18+L19+L20+L21+L22+L24</f>
        <v>71</v>
      </c>
    </row>
    <row r="28" spans="1:12" ht="15" x14ac:dyDescent="0.25">
      <c r="A28" s="25">
        <f>A6</f>
        <v>2</v>
      </c>
      <c r="B28" s="14">
        <v>1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2024-11-08T07:24:49Z</dcterms:modified>
</cp:coreProperties>
</file>