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Документы и фото для сайта\2024\Меню\"/>
    </mc:Choice>
  </mc:AlternateContent>
  <bookViews>
    <workbookView xWindow="360" yWindow="15" windowWidth="20955" windowHeight="97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L13" i="1" l="1"/>
  <c r="L27" i="1" l="1"/>
  <c r="L17" i="1" l="1"/>
  <c r="J32" i="1" l="1"/>
  <c r="I32" i="1"/>
  <c r="H32" i="1"/>
  <c r="G32" i="1"/>
  <c r="F32" i="1"/>
  <c r="J27" i="1"/>
  <c r="I27" i="1"/>
  <c r="H27" i="1"/>
  <c r="G27" i="1"/>
  <c r="F27" i="1"/>
  <c r="J17" i="1"/>
  <c r="I17" i="1"/>
  <c r="H17" i="1"/>
  <c r="G17" i="1"/>
  <c r="F17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<sst xmlns="http://schemas.openxmlformats.org/spreadsheetml/2006/main" count="61" uniqueCount="56">
  <si>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</si>
  <si>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</si>
  <si>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</si>
  <si>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</si>
  <si>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</si>
  <si>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</si>
  <si>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</si>
  <si>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</si>
  <si>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</si>
  <si>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</si>
  <si>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</si>
  <si>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</si>
  <si>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</si>
  <si>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</si>
  <si>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</si>
  <si>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</si>
  <si>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</si>
  <si>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</si>
  <si>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</si>
  <si>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</si>
  <si>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</si>
  <si>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</si>
  <si>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</si>
  <si>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</si>
  <si>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</si>
  <si>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</si>
  <si>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</si>
  <si>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</si>
  <si>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</si>
  <si>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</si>
  <si>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</si>
  <si>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</si>
  <si>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</si>
  <si>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</si>
  <si>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</si>
  <si>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</si>
  <si>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</si>
  <si>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</si>
  <si>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</si>
  <si>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</si>
  <si>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Хлеб дарницкий</t>
  </si>
  <si>
    <t>7-11; 12-18 лет</t>
  </si>
  <si>
    <t>Каша гречневая с маслом</t>
  </si>
  <si>
    <t>Бедро запеченное куриное</t>
  </si>
  <si>
    <t>Какао на молоке</t>
  </si>
  <si>
    <t>Батон пектиновый</t>
  </si>
  <si>
    <t>Фрикадельки в соусе</t>
  </si>
  <si>
    <t>Макароны отварные с маслом</t>
  </si>
  <si>
    <t>Компот из ягод</t>
  </si>
  <si>
    <t>Яблоко</t>
  </si>
  <si>
    <t>Суп картофельный с горохом</t>
  </si>
  <si>
    <t>75/50</t>
  </si>
  <si>
    <t>октября</t>
  </si>
  <si>
    <t>Помидор консервированный</t>
  </si>
  <si>
    <t>Директор МБОУ "Крюковская СОШ"</t>
  </si>
  <si>
    <t xml:space="preserve">                           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</si>
</sst>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54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55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41</v>
      </c>
      <c r="G3" s="2" t="s">
        <v>17</v>
      </c>
      <c r="H3" s="41">
        <v>22</v>
      </c>
      <c r="I3" s="41" t="s">
        <v>52</v>
      </c>
      <c r="J3" s="42">
        <v>2024</v>
      </c>
      <c r="K3" s="1"/>
    </row>
    <row r="4" spans="1:12" x14ac:dyDescent="0.2">
      <c r="C4" s="2"/>
      <c r="D4" s="4"/>
      <c r="H4" s="43" t="s">
        <v>37</v>
      </c>
      <c r="I4" s="43" t="s">
        <v>38</v>
      </c>
      <c r="J4" s="43" t="s">
        <v>39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35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36</v>
      </c>
    </row>
    <row r="6" spans="1:12" ht="15" x14ac:dyDescent="0.25">
      <c r="A6" s="19">
        <v>5</v>
      </c>
      <c r="B6" s="20">
        <v>2</v>
      </c>
      <c r="C6" s="21" t="s">
        <v>18</v>
      </c>
      <c r="D6" s="5" t="s">
        <v>19</v>
      </c>
      <c r="E6" s="33" t="s">
        <v>42</v>
      </c>
      <c r="F6" s="34">
        <v>150</v>
      </c>
      <c r="G6" s="34">
        <v>8.9</v>
      </c>
      <c r="H6" s="34">
        <v>9.5500000000000007</v>
      </c>
      <c r="I6" s="34">
        <v>42.62</v>
      </c>
      <c r="J6" s="34">
        <v>292</v>
      </c>
      <c r="K6" s="35">
        <v>378</v>
      </c>
      <c r="L6" s="34">
        <v>10.66</v>
      </c>
    </row>
    <row r="7" spans="1:12" ht="15" x14ac:dyDescent="0.25">
      <c r="A7" s="22"/>
      <c r="B7" s="15"/>
      <c r="C7" s="11"/>
      <c r="D7" s="6"/>
      <c r="E7" s="36" t="s">
        <v>43</v>
      </c>
      <c r="F7" s="37">
        <v>70</v>
      </c>
      <c r="G7" s="37">
        <v>17.920000000000002</v>
      </c>
      <c r="H7" s="37">
        <v>14.58</v>
      </c>
      <c r="I7" s="37">
        <v>5.62</v>
      </c>
      <c r="J7" s="37">
        <v>225</v>
      </c>
      <c r="K7" s="38">
        <v>32</v>
      </c>
      <c r="L7" s="37">
        <v>28.55</v>
      </c>
    </row>
    <row r="8" spans="1:12" ht="15" x14ac:dyDescent="0.25">
      <c r="A8" s="22"/>
      <c r="B8" s="15"/>
      <c r="C8" s="11"/>
      <c r="D8" s="7" t="s">
        <v>20</v>
      </c>
      <c r="E8" s="36" t="s">
        <v>44</v>
      </c>
      <c r="F8" s="37">
        <v>200</v>
      </c>
      <c r="G8" s="37">
        <v>6.11</v>
      </c>
      <c r="H8" s="37">
        <v>20</v>
      </c>
      <c r="I8" s="37">
        <v>30</v>
      </c>
      <c r="J8" s="37">
        <v>191</v>
      </c>
      <c r="K8" s="38">
        <v>959</v>
      </c>
      <c r="L8" s="37">
        <v>8.7200000000000006</v>
      </c>
    </row>
    <row r="9" spans="1:12" ht="15" x14ac:dyDescent="0.25">
      <c r="A9" s="22"/>
      <c r="B9" s="15"/>
      <c r="C9" s="11"/>
      <c r="D9" s="7" t="s">
        <v>21</v>
      </c>
      <c r="E9" s="36" t="s">
        <v>45</v>
      </c>
      <c r="F9" s="37">
        <v>40.700000000000003</v>
      </c>
      <c r="G9" s="37">
        <v>7.9</v>
      </c>
      <c r="H9" s="37">
        <v>2.9</v>
      </c>
      <c r="I9" s="37">
        <v>51.4</v>
      </c>
      <c r="J9" s="37">
        <v>262</v>
      </c>
      <c r="K9" s="38">
        <v>3</v>
      </c>
      <c r="L9" s="37">
        <v>2.42</v>
      </c>
    </row>
    <row r="10" spans="1:12" ht="15" x14ac:dyDescent="0.25">
      <c r="A10" s="22"/>
      <c r="B10" s="15"/>
      <c r="C10" s="11"/>
      <c r="D10" s="7" t="s">
        <v>22</v>
      </c>
      <c r="E10" s="36" t="s">
        <v>49</v>
      </c>
      <c r="F10" s="37">
        <v>198.8</v>
      </c>
      <c r="G10" s="37">
        <v>37</v>
      </c>
      <c r="H10" s="37">
        <v>0.2</v>
      </c>
      <c r="I10" s="37">
        <v>0.3</v>
      </c>
      <c r="J10" s="37">
        <v>8</v>
      </c>
      <c r="K10" s="38">
        <v>0</v>
      </c>
      <c r="L10" s="37">
        <v>12.92</v>
      </c>
    </row>
    <row r="11" spans="1:12" ht="15" x14ac:dyDescent="0.25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3"/>
      <c r="B13" s="16"/>
      <c r="C13" s="8"/>
      <c r="D13" s="17" t="s">
        <v>34</v>
      </c>
      <c r="E13" s="9"/>
      <c r="F13" s="18">
        <f>SUM(F6:F12)</f>
        <v>659.5</v>
      </c>
      <c r="G13" s="18">
        <f t="shared" ref="G13" si="0">SUM(G6:G12)</f>
        <v>77.83</v>
      </c>
      <c r="H13" s="18">
        <f t="shared" ref="H13" si="1">SUM(H6:H12)</f>
        <v>47.230000000000004</v>
      </c>
      <c r="I13" s="18">
        <f t="shared" ref="I13" si="2">SUM(I6:I12)</f>
        <v>129.94</v>
      </c>
      <c r="J13" s="18">
        <f t="shared" ref="J13" si="3">SUM(J6:J12)</f>
        <v>978</v>
      </c>
      <c r="K13" s="24"/>
      <c r="L13" s="18">
        <f>SUM(L6:L12)</f>
        <v>63.27</v>
      </c>
    </row>
    <row r="14" spans="1:12" ht="15" x14ac:dyDescent="0.25">
      <c r="A14" s="25">
        <v>5</v>
      </c>
      <c r="B14" s="14">
        <v>2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34</v>
      </c>
      <c r="E17" s="9"/>
      <c r="F17" s="18">
        <f>SUM(F14:F16)</f>
        <v>0</v>
      </c>
      <c r="G17" s="18">
        <f t="shared" ref="G17" si="4">SUM(G14:G16)</f>
        <v>0</v>
      </c>
      <c r="H17" s="18">
        <f t="shared" ref="H17" si="5">SUM(H14:H16)</f>
        <v>0</v>
      </c>
      <c r="I17" s="18">
        <f t="shared" ref="I17" si="6">SUM(I14:I16)</f>
        <v>0</v>
      </c>
      <c r="J17" s="18">
        <f t="shared" ref="J17" si="7">SUM(J14:J16)</f>
        <v>0</v>
      </c>
      <c r="K17" s="24"/>
      <c r="L17" s="18">
        <f>L15+L16</f>
        <v>0</v>
      </c>
    </row>
    <row r="18" spans="1:12" ht="15" x14ac:dyDescent="0.25">
      <c r="A18" s="25">
        <v>5</v>
      </c>
      <c r="B18" s="14">
        <v>2</v>
      </c>
      <c r="C18" s="10" t="s">
        <v>24</v>
      </c>
      <c r="D18" s="7" t="s">
        <v>25</v>
      </c>
      <c r="E18" s="36" t="s">
        <v>53</v>
      </c>
      <c r="F18" s="37">
        <v>60</v>
      </c>
      <c r="G18" s="37">
        <v>0.8</v>
      </c>
      <c r="H18" s="37">
        <v>0.1</v>
      </c>
      <c r="I18" s="37">
        <v>3.9</v>
      </c>
      <c r="J18" s="37">
        <v>17</v>
      </c>
      <c r="K18" s="38">
        <v>0</v>
      </c>
      <c r="L18" s="37">
        <v>6.67</v>
      </c>
    </row>
    <row r="19" spans="1:12" ht="15" x14ac:dyDescent="0.25">
      <c r="A19" s="22"/>
      <c r="B19" s="15"/>
      <c r="C19" s="11"/>
      <c r="D19" s="7" t="s">
        <v>26</v>
      </c>
      <c r="E19" s="36" t="s">
        <v>50</v>
      </c>
      <c r="F19" s="37">
        <v>250</v>
      </c>
      <c r="G19" s="37">
        <v>6.44</v>
      </c>
      <c r="H19" s="37">
        <v>9.02</v>
      </c>
      <c r="I19" s="37">
        <v>28.02</v>
      </c>
      <c r="J19" s="37">
        <v>216.36</v>
      </c>
      <c r="K19" s="38">
        <v>206</v>
      </c>
      <c r="L19" s="37">
        <v>8.2200000000000006</v>
      </c>
    </row>
    <row r="20" spans="1:12" ht="15" x14ac:dyDescent="0.25">
      <c r="A20" s="22"/>
      <c r="B20" s="15"/>
      <c r="C20" s="11"/>
      <c r="D20" s="7" t="s">
        <v>27</v>
      </c>
      <c r="E20" s="36" t="s">
        <v>46</v>
      </c>
      <c r="F20" s="37" t="s">
        <v>51</v>
      </c>
      <c r="G20" s="37">
        <v>7.76</v>
      </c>
      <c r="H20" s="37">
        <v>11.45</v>
      </c>
      <c r="I20" s="37">
        <v>7.8</v>
      </c>
      <c r="J20" s="37">
        <v>153.36000000000001</v>
      </c>
      <c r="K20" s="38">
        <v>620</v>
      </c>
      <c r="L20" s="37">
        <v>36.4</v>
      </c>
    </row>
    <row r="21" spans="1:12" ht="15" x14ac:dyDescent="0.25">
      <c r="A21" s="22"/>
      <c r="B21" s="15"/>
      <c r="C21" s="11"/>
      <c r="D21" s="7" t="s">
        <v>28</v>
      </c>
      <c r="E21" s="36" t="s">
        <v>47</v>
      </c>
      <c r="F21" s="37">
        <v>150</v>
      </c>
      <c r="G21" s="37">
        <v>5.7</v>
      </c>
      <c r="H21" s="37">
        <v>3.4</v>
      </c>
      <c r="I21" s="37">
        <v>36.450000000000003</v>
      </c>
      <c r="J21" s="37">
        <v>199.4</v>
      </c>
      <c r="K21" s="38">
        <v>203</v>
      </c>
      <c r="L21" s="37">
        <v>6.69</v>
      </c>
    </row>
    <row r="22" spans="1:12" ht="15" x14ac:dyDescent="0.25">
      <c r="A22" s="22"/>
      <c r="B22" s="15"/>
      <c r="C22" s="11"/>
      <c r="D22" s="7" t="s">
        <v>29</v>
      </c>
      <c r="E22" s="36" t="s">
        <v>48</v>
      </c>
      <c r="F22" s="37">
        <v>200</v>
      </c>
      <c r="G22" s="37">
        <v>3.5</v>
      </c>
      <c r="H22" s="37">
        <v>8.4</v>
      </c>
      <c r="I22" s="37">
        <v>26.1</v>
      </c>
      <c r="J22" s="37">
        <v>194</v>
      </c>
      <c r="K22" s="38">
        <v>862</v>
      </c>
      <c r="L22" s="37">
        <v>10.93</v>
      </c>
    </row>
    <row r="23" spans="1:12" ht="15" x14ac:dyDescent="0.25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31</v>
      </c>
      <c r="E24" s="36" t="s">
        <v>40</v>
      </c>
      <c r="F24" s="37">
        <v>64.099999999999994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2.09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34</v>
      </c>
      <c r="E27" s="9"/>
      <c r="F27" s="18">
        <f>SUM(F18:F26)</f>
        <v>724.1</v>
      </c>
      <c r="G27" s="18">
        <f t="shared" ref="G27" si="8">SUM(G18:G26)</f>
        <v>26.65</v>
      </c>
      <c r="H27" s="18">
        <f t="shared" ref="H27" si="9">SUM(H18:H26)</f>
        <v>39.919999999999995</v>
      </c>
      <c r="I27" s="18">
        <f t="shared" ref="I27" si="10">SUM(I18:I26)</f>
        <v>116.89000000000001</v>
      </c>
      <c r="J27" s="18">
        <f t="shared" ref="J27" si="11">SUM(J18:J26)</f>
        <v>916.12</v>
      </c>
      <c r="K27" s="24"/>
      <c r="L27" s="18">
        <f>SUM(L18:L25)</f>
        <v>71</v>
      </c>
    </row>
    <row r="28" spans="1:12" ht="15" x14ac:dyDescent="0.25">
      <c r="A28" s="25">
        <v>5</v>
      </c>
      <c r="B28" s="14">
        <v>2</v>
      </c>
      <c r="C28" s="10" t="s">
        <v>32</v>
      </c>
      <c r="D28" s="12" t="s">
        <v>33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34</v>
      </c>
      <c r="E32" s="9"/>
      <c r="F32" s="18">
        <f>SUM(F28:F31)</f>
        <v>0</v>
      </c>
      <c r="G32" s="18">
        <f t="shared" ref="G32" si="12">SUM(G28:G31)</f>
        <v>0</v>
      </c>
      <c r="H32" s="18">
        <f t="shared" ref="H32" si="13">SUM(H28:H31)</f>
        <v>0</v>
      </c>
      <c r="I32" s="18">
        <f t="shared" ref="I32" si="14">SUM(I28:I31)</f>
        <v>0</v>
      </c>
      <c r="J32" s="18">
        <f t="shared" ref="J32" si="15">SUM(J28:J31)</f>
        <v>0</v>
      </c>
      <c r="K32" s="24"/>
      <c r="L32" s="18"/>
    </row>
    <row r="33" spans="1:12" ht="13.5" hidden="1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2024-10-22T05:37:18Z</dcterms:modified>
</cp:coreProperties>
</file>