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Документы и фото для сайта\2024\Меню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7" i="1" l="1"/>
  <c r="B28" i="1" l="1"/>
  <c r="J32" i="1" l="1"/>
  <c r="I32" i="1"/>
  <c r="H32" i="1"/>
  <c r="G32" i="1"/>
  <c r="F32" i="1"/>
  <c r="A28" i="1"/>
  <c r="J27" i="1"/>
  <c r="I27" i="1"/>
  <c r="H27" i="1"/>
  <c r="G27" i="1"/>
  <c r="F27" i="1"/>
  <c r="B18" i="1"/>
  <c r="A18" i="1"/>
  <c r="L13" i="1"/>
  <c r="J13" i="1"/>
  <c r="I13" i="1"/>
  <c r="H13" i="1"/>
  <c r="G13" i="1"/>
  <c r="F13" i="1"/>
  <c r="H33" i="1" l="1"/>
  <c r="F33" i="1"/>
  <c r="J33" i="1"/>
  <c r="G33" i="1" l="1"/>
  <c r="I33" i="1"/>
  <c r="L33" i="1"/>
  <c r="L32" i="1"/>
</calcChain>
</file>

<file path=xl/sharedStrings.xml><?xml version="1.0" encoding="utf-8"?>
<sst xmlns="http://schemas.openxmlformats.org/spreadsheetml/2006/main" count="59" uniqueCount="54">
  <si>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</si>
  <si>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</si>
  <si>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</si>
  <si>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</si>
  <si>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</si>
  <si>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</si>
  <si>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</si>
  <si>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</si>
  <si>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</si>
  <si>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</si>
  <si>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</si>
  <si>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</si>
  <si>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</si>
  <si>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</si>
  <si>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</si>
  <si>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</si>
  <si>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</si>
  <si>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</si>
  <si>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</si>
  <si>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</si>
  <si>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</si>
  <si>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</si>
  <si>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</si>
  <si>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</si>
  <si>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</si>
  <si>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</si>
  <si>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</si>
  <si>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</si>
  <si>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</si>
  <si>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</si>
  <si>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</si>
  <si>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</si>
  <si>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</si>
  <si>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</si>
  <si>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</si>
  <si>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</si>
  <si>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</si>
  <si>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</si>
  <si>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Хлеб дарницкий</t>
  </si>
  <si>
    <t>7-11; 12-18 лет</t>
  </si>
  <si>
    <t>Компот из сухофруктов</t>
  </si>
  <si>
    <t>октября</t>
  </si>
  <si>
    <t>Щи со свежей капусты и картофелем</t>
  </si>
  <si>
    <t>Биточки по-селянски из говядины</t>
  </si>
  <si>
    <t>Рис отварной</t>
  </si>
  <si>
    <t>54-23-2020</t>
  </si>
  <si>
    <t>Свежие ов. нарезные(помидор)</t>
  </si>
  <si>
    <t>Йогурт</t>
  </si>
  <si>
    <t>Макароны с сыром</t>
  </si>
  <si>
    <t>хлеб</t>
  </si>
  <si>
    <t>Батон пектиновый</t>
  </si>
  <si>
    <t>Банан</t>
  </si>
  <si>
    <t>Врио директора МБОУ "Крюковская СОШ"</t>
  </si>
  <si>
    <t xml:space="preserve">                          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</si>
</sst>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6" sqref="O5:O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85546875" style="2" customWidth="1"/>
    <col min="12" max="16384" width="9.140625" style="2"/>
  </cols>
  <sheetData>
    <row r="1" spans="1:12" ht="24" customHeight="1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52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53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39</v>
      </c>
      <c r="G3" s="2" t="s">
        <v>17</v>
      </c>
      <c r="H3" s="41">
        <v>16</v>
      </c>
      <c r="I3" s="41" t="s">
        <v>41</v>
      </c>
      <c r="J3" s="42">
        <v>2024</v>
      </c>
      <c r="K3" s="1"/>
    </row>
    <row r="4" spans="1:12" x14ac:dyDescent="0.2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34</v>
      </c>
    </row>
    <row r="6" spans="1:12" ht="15.75" thickBot="1" x14ac:dyDescent="0.3">
      <c r="A6" s="19">
        <v>4</v>
      </c>
      <c r="B6" s="20">
        <v>3</v>
      </c>
      <c r="C6" s="21" t="s">
        <v>18</v>
      </c>
      <c r="D6" s="5" t="s">
        <v>19</v>
      </c>
      <c r="E6" s="33" t="s">
        <v>48</v>
      </c>
      <c r="F6" s="37">
        <v>160</v>
      </c>
      <c r="G6" s="37">
        <v>5.7</v>
      </c>
      <c r="H6" s="37">
        <v>3.43</v>
      </c>
      <c r="I6" s="37">
        <v>36.4</v>
      </c>
      <c r="J6" s="37">
        <v>199.4</v>
      </c>
      <c r="K6" s="38">
        <v>203</v>
      </c>
      <c r="L6" s="37">
        <v>19.46</v>
      </c>
    </row>
    <row r="7" spans="1:12" ht="15.75" thickBot="1" x14ac:dyDescent="0.3">
      <c r="A7" s="22"/>
      <c r="B7" s="15"/>
      <c r="C7" s="11"/>
      <c r="D7" s="6"/>
      <c r="E7" s="33"/>
      <c r="F7" s="37"/>
      <c r="G7" s="37"/>
      <c r="H7" s="37"/>
      <c r="I7" s="37"/>
      <c r="J7" s="37"/>
      <c r="K7" s="38"/>
      <c r="L7" s="37"/>
    </row>
    <row r="8" spans="1:12" ht="15" x14ac:dyDescent="0.25">
      <c r="A8" s="22"/>
      <c r="B8" s="15"/>
      <c r="C8" s="11"/>
      <c r="D8" s="7" t="s">
        <v>27</v>
      </c>
      <c r="E8" s="33" t="s">
        <v>47</v>
      </c>
      <c r="F8" s="34">
        <v>130</v>
      </c>
      <c r="G8" s="34">
        <v>2</v>
      </c>
      <c r="H8" s="34">
        <v>2.8</v>
      </c>
      <c r="I8" s="34">
        <v>11</v>
      </c>
      <c r="J8" s="34">
        <v>73</v>
      </c>
      <c r="K8" s="35">
        <v>0</v>
      </c>
      <c r="L8" s="34">
        <v>13.47</v>
      </c>
    </row>
    <row r="9" spans="1:12" ht="15" x14ac:dyDescent="0.25">
      <c r="A9" s="22"/>
      <c r="B9" s="15"/>
      <c r="C9" s="11"/>
      <c r="D9" s="7" t="s">
        <v>49</v>
      </c>
      <c r="E9" s="36" t="s">
        <v>50</v>
      </c>
      <c r="F9" s="37">
        <v>39.299999999999997</v>
      </c>
      <c r="G9" s="37">
        <v>7.9</v>
      </c>
      <c r="H9" s="37">
        <v>2.9</v>
      </c>
      <c r="I9" s="37">
        <v>51.4</v>
      </c>
      <c r="J9" s="37">
        <v>262</v>
      </c>
      <c r="K9" s="38">
        <v>0</v>
      </c>
      <c r="L9" s="37">
        <v>2.34</v>
      </c>
    </row>
    <row r="10" spans="1:12" ht="15.75" thickBot="1" x14ac:dyDescent="0.3">
      <c r="A10" s="22"/>
      <c r="B10" s="15"/>
      <c r="C10" s="11"/>
      <c r="D10" s="7" t="s">
        <v>20</v>
      </c>
      <c r="E10" s="36" t="s">
        <v>51</v>
      </c>
      <c r="F10" s="37">
        <v>200</v>
      </c>
      <c r="G10" s="37">
        <v>89</v>
      </c>
      <c r="H10" s="37">
        <v>1.5</v>
      </c>
      <c r="I10" s="37">
        <v>0.1</v>
      </c>
      <c r="J10" s="37">
        <v>21</v>
      </c>
      <c r="K10" s="38">
        <v>0</v>
      </c>
      <c r="L10" s="37">
        <v>28</v>
      </c>
    </row>
    <row r="11" spans="1:12" ht="15" x14ac:dyDescent="0.25">
      <c r="A11" s="22"/>
      <c r="B11" s="15"/>
      <c r="C11" s="11"/>
      <c r="D11" s="6"/>
      <c r="E11" s="33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529.29999999999995</v>
      </c>
      <c r="G13" s="18">
        <f t="shared" ref="G13" si="0">SUM(G6:G12)</f>
        <v>104.6</v>
      </c>
      <c r="H13" s="18">
        <f t="shared" ref="H13" si="1">SUM(H6:H12)</f>
        <v>10.63</v>
      </c>
      <c r="I13" s="18">
        <f t="shared" ref="I13" si="2">SUM(I6:I12)</f>
        <v>98.899999999999991</v>
      </c>
      <c r="J13" s="18">
        <f t="shared" ref="J13" si="3">SUM(J6:J12)</f>
        <v>555.4</v>
      </c>
      <c r="K13" s="24"/>
      <c r="L13" s="18">
        <f t="shared" ref="L13" si="4">SUM(L6:L12)</f>
        <v>63.269999999999996</v>
      </c>
    </row>
    <row r="14" spans="1:12" ht="15" x14ac:dyDescent="0.25">
      <c r="A14" s="25">
        <v>4</v>
      </c>
      <c r="B14" s="14">
        <v>3</v>
      </c>
      <c r="C14" s="10" t="s">
        <v>21</v>
      </c>
      <c r="D14" s="12"/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32</v>
      </c>
      <c r="E17" s="9"/>
      <c r="F17" s="18"/>
      <c r="G17" s="18"/>
      <c r="H17" s="18"/>
      <c r="I17" s="18"/>
      <c r="J17" s="18"/>
      <c r="K17" s="24"/>
      <c r="L17" s="18"/>
    </row>
    <row r="18" spans="1:12" ht="15" x14ac:dyDescent="0.25">
      <c r="A18" s="25">
        <f>A6</f>
        <v>4</v>
      </c>
      <c r="B18" s="14">
        <f>B6</f>
        <v>3</v>
      </c>
      <c r="C18" s="10" t="s">
        <v>22</v>
      </c>
      <c r="D18" s="7" t="s">
        <v>23</v>
      </c>
      <c r="E18" s="36" t="s">
        <v>46</v>
      </c>
      <c r="F18" s="37">
        <v>60</v>
      </c>
      <c r="G18" s="37">
        <v>0.5</v>
      </c>
      <c r="H18" s="37">
        <v>0.1</v>
      </c>
      <c r="I18" s="37">
        <v>1.5</v>
      </c>
      <c r="J18" s="37">
        <v>8.5</v>
      </c>
      <c r="K18" s="38" t="s">
        <v>45</v>
      </c>
      <c r="L18" s="37">
        <v>9.75</v>
      </c>
    </row>
    <row r="19" spans="1:12" ht="15" x14ac:dyDescent="0.25">
      <c r="A19" s="22"/>
      <c r="B19" s="15"/>
      <c r="C19" s="11"/>
      <c r="D19" s="7" t="s">
        <v>24</v>
      </c>
      <c r="E19" s="36" t="s">
        <v>42</v>
      </c>
      <c r="F19" s="37">
        <v>250</v>
      </c>
      <c r="G19" s="37">
        <v>6.1</v>
      </c>
      <c r="H19" s="37">
        <v>24.6</v>
      </c>
      <c r="I19" s="37">
        <v>26.4</v>
      </c>
      <c r="J19" s="37">
        <v>361</v>
      </c>
      <c r="K19" s="38">
        <v>187</v>
      </c>
      <c r="L19" s="37">
        <v>12.19</v>
      </c>
    </row>
    <row r="20" spans="1:12" ht="15" x14ac:dyDescent="0.25">
      <c r="A20" s="22"/>
      <c r="B20" s="15"/>
      <c r="C20" s="11"/>
      <c r="D20" s="7" t="s">
        <v>25</v>
      </c>
      <c r="E20" s="36" t="s">
        <v>43</v>
      </c>
      <c r="F20" s="37">
        <v>75</v>
      </c>
      <c r="G20" s="37">
        <v>12.62</v>
      </c>
      <c r="H20" s="37">
        <v>15.3</v>
      </c>
      <c r="I20" s="37">
        <v>42.1</v>
      </c>
      <c r="J20" s="37">
        <v>34.51</v>
      </c>
      <c r="K20" s="38">
        <v>625</v>
      </c>
      <c r="L20" s="37">
        <v>32.24</v>
      </c>
    </row>
    <row r="21" spans="1:12" ht="15" x14ac:dyDescent="0.25">
      <c r="A21" s="22"/>
      <c r="B21" s="15"/>
      <c r="C21" s="11"/>
      <c r="D21" s="7" t="s">
        <v>26</v>
      </c>
      <c r="E21" s="36" t="s">
        <v>44</v>
      </c>
      <c r="F21" s="37">
        <v>150</v>
      </c>
      <c r="G21" s="37">
        <v>3.7</v>
      </c>
      <c r="H21" s="37">
        <v>4.8</v>
      </c>
      <c r="I21" s="37">
        <v>36.5</v>
      </c>
      <c r="J21" s="37">
        <v>203.5</v>
      </c>
      <c r="K21" s="38">
        <v>378</v>
      </c>
      <c r="L21" s="37">
        <v>10.89</v>
      </c>
    </row>
    <row r="22" spans="1:12" ht="15" x14ac:dyDescent="0.25">
      <c r="A22" s="22"/>
      <c r="B22" s="15"/>
      <c r="C22" s="11"/>
      <c r="D22" s="7" t="s">
        <v>27</v>
      </c>
      <c r="E22" s="36" t="s">
        <v>40</v>
      </c>
      <c r="F22" s="37">
        <v>200</v>
      </c>
      <c r="G22" s="37">
        <v>3.5</v>
      </c>
      <c r="H22" s="37">
        <v>8.4</v>
      </c>
      <c r="I22" s="37">
        <v>26.1</v>
      </c>
      <c r="J22" s="37">
        <v>194</v>
      </c>
      <c r="K22" s="38">
        <v>862</v>
      </c>
      <c r="L22" s="37">
        <v>3.66</v>
      </c>
    </row>
    <row r="23" spans="1:12" ht="15" x14ac:dyDescent="0.25">
      <c r="A23" s="22"/>
      <c r="B23" s="15"/>
      <c r="C23" s="11"/>
      <c r="D23" s="7" t="s">
        <v>28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29</v>
      </c>
      <c r="E24" s="36" t="s">
        <v>38</v>
      </c>
      <c r="F24" s="37">
        <v>69.599999999999994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2.27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32</v>
      </c>
      <c r="E27" s="9"/>
      <c r="F27" s="18">
        <f>SUM(F18:F26)</f>
        <v>804.6</v>
      </c>
      <c r="G27" s="18">
        <f t="shared" ref="G27" si="5">SUM(G18:G26)</f>
        <v>28.869999999999997</v>
      </c>
      <c r="H27" s="18">
        <f t="shared" ref="H27" si="6">SUM(H18:H26)</f>
        <v>60.749999999999993</v>
      </c>
      <c r="I27" s="18">
        <f t="shared" ref="I27" si="7">SUM(I18:I26)</f>
        <v>147.22</v>
      </c>
      <c r="J27" s="18">
        <f t="shared" ref="J27" si="8">SUM(J18:J26)</f>
        <v>937.51</v>
      </c>
      <c r="K27" s="24"/>
      <c r="L27" s="18">
        <f>SUM(L18:L24)</f>
        <v>70.999999999999986</v>
      </c>
    </row>
    <row r="28" spans="1:12" ht="15" x14ac:dyDescent="0.25">
      <c r="A28" s="25">
        <f>A6</f>
        <v>4</v>
      </c>
      <c r="B28" s="14">
        <f>B6</f>
        <v>3</v>
      </c>
      <c r="C28" s="10" t="s">
        <v>30</v>
      </c>
      <c r="D28" s="12" t="s">
        <v>31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27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32</v>
      </c>
      <c r="E32" s="9"/>
      <c r="F32" s="18">
        <f>SUM(F28:F31)</f>
        <v>0</v>
      </c>
      <c r="G32" s="18">
        <f t="shared" ref="G32" si="9">SUM(G28:G31)</f>
        <v>0</v>
      </c>
      <c r="H32" s="18">
        <f t="shared" ref="H32" si="10">SUM(H28:H31)</f>
        <v>0</v>
      </c>
      <c r="I32" s="18">
        <f t="shared" ref="I32" si="11">SUM(I28:I31)</f>
        <v>0</v>
      </c>
      <c r="J32" s="18">
        <f t="shared" ref="J32" si="12">SUM(J28:J31)</f>
        <v>0</v>
      </c>
      <c r="K32" s="24"/>
      <c r="L32" s="18">
        <f t="shared" ref="L32" si="13">SUM(L25:L31)</f>
        <v>70.999999999999986</v>
      </c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2024-10-16T08:39:42Z</dcterms:modified>
</cp:coreProperties>
</file>