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27" i="1"/>
  <c r="L13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3" i="1"/>
  <c r="I13" i="1"/>
  <c r="H13" i="1"/>
  <c r="G13" i="1"/>
  <c r="F13" i="1"/>
  <c r="H33" i="1" l="1"/>
  <c r="F33" i="1"/>
  <c r="J33" i="1"/>
  <c r="G33" i="1" l="1"/>
  <c r="I33" i="1"/>
  <c r="L33" i="1"/>
  <c r="L32" i="1" l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<sst xmlns="http://schemas.openxmlformats.org/spreadsheetml/2006/main" count="60" uniqueCount="55">
  <si>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</si>
  <si>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</si>
  <si>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</si>
  <si>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</si>
  <si>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</si>
  <si>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</si>
  <si>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</si>
  <si>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</si>
  <si>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</si>
  <si>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</si>
  <si>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</si>
  <si>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</si>
  <si>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</si>
  <si>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</si>
  <si>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</si>
  <si>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</si>
  <si>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</si>
  <si>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</si>
  <si>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</si>
  <si>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</si>
  <si>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</si>
  <si>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</si>
  <si>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</si>
  <si>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</si>
  <si>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</si>
  <si>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</si>
  <si>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</si>
  <si>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</si>
  <si>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</si>
  <si>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</si>
  <si>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</si>
  <si>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</si>
  <si>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</si>
  <si>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</si>
  <si>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</si>
  <si>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</si>
  <si>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</si>
  <si>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</si>
  <si>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</si>
  <si>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</si>
  <si>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Тефтели в соусе</t>
  </si>
  <si>
    <t>Молоко пакетированное</t>
  </si>
  <si>
    <t>Салат из свежих овощей(огурец,капуста)</t>
  </si>
  <si>
    <t>Рассольник петербургский со сметанной</t>
  </si>
  <si>
    <t>Молоко</t>
  </si>
  <si>
    <t>октября</t>
  </si>
  <si>
    <t>Компот из свежих яблок</t>
  </si>
  <si>
    <t>Каша манная молочная</t>
  </si>
  <si>
    <t>Яйцо</t>
  </si>
  <si>
    <t>1шт</t>
  </si>
  <si>
    <t>Чай с сахаром</t>
  </si>
  <si>
    <t>Банан</t>
  </si>
  <si>
    <t>Печенье</t>
  </si>
  <si>
    <t>Директор МБОУ "Крюковская СОШ"</t>
  </si>
  <si>
    <t xml:space="preserve">                       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</si>
</sst>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15</v>
      </c>
      <c r="I3" s="41" t="s">
        <v>45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4</v>
      </c>
      <c r="B6" s="20">
        <v>2</v>
      </c>
      <c r="C6" s="21" t="s">
        <v>18</v>
      </c>
      <c r="D6" s="5" t="s">
        <v>19</v>
      </c>
      <c r="E6" s="33" t="s">
        <v>47</v>
      </c>
      <c r="F6" s="34">
        <v>250</v>
      </c>
      <c r="G6" s="34">
        <v>7.29</v>
      </c>
      <c r="H6" s="34">
        <v>8.7200000000000006</v>
      </c>
      <c r="I6" s="34">
        <v>30.43</v>
      </c>
      <c r="J6" s="34">
        <v>223</v>
      </c>
      <c r="K6" s="35">
        <v>390</v>
      </c>
      <c r="L6" s="34">
        <v>25.8</v>
      </c>
    </row>
    <row r="7" spans="1:12" ht="15" x14ac:dyDescent="0.25">
      <c r="A7" s="22"/>
      <c r="B7" s="15"/>
      <c r="C7" s="11"/>
      <c r="D7" s="6"/>
      <c r="E7" s="36" t="s">
        <v>48</v>
      </c>
      <c r="F7" s="37" t="s">
        <v>49</v>
      </c>
      <c r="G7" s="37">
        <v>12.7</v>
      </c>
      <c r="H7" s="37">
        <v>10.9</v>
      </c>
      <c r="I7" s="37">
        <v>0.72</v>
      </c>
      <c r="J7" s="37">
        <v>157</v>
      </c>
      <c r="K7" s="38">
        <v>424</v>
      </c>
      <c r="L7" s="37">
        <v>12</v>
      </c>
    </row>
    <row r="8" spans="1:12" ht="15" x14ac:dyDescent="0.25">
      <c r="A8" s="22"/>
      <c r="B8" s="15"/>
      <c r="C8" s="11"/>
      <c r="D8" s="7" t="s">
        <v>27</v>
      </c>
      <c r="E8" s="36" t="s">
        <v>50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2.06</v>
      </c>
    </row>
    <row r="9" spans="1:12" ht="15" x14ac:dyDescent="0.25">
      <c r="A9" s="22"/>
      <c r="B9" s="15"/>
      <c r="C9" s="11"/>
      <c r="D9" s="7" t="s">
        <v>20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/>
      <c r="E10" s="36" t="s">
        <v>51</v>
      </c>
      <c r="F10" s="37">
        <v>100</v>
      </c>
      <c r="G10" s="37">
        <v>89</v>
      </c>
      <c r="H10" s="37">
        <v>1.5</v>
      </c>
      <c r="I10" s="37">
        <v>0.1</v>
      </c>
      <c r="J10" s="37">
        <v>21</v>
      </c>
      <c r="K10" s="38">
        <v>0</v>
      </c>
      <c r="L10" s="37">
        <v>14</v>
      </c>
    </row>
    <row r="11" spans="1:12" ht="15" x14ac:dyDescent="0.25">
      <c r="A11" s="22"/>
      <c r="B11" s="15"/>
      <c r="C11" s="11"/>
      <c r="D11" s="6"/>
      <c r="E11" s="36" t="s">
        <v>52</v>
      </c>
      <c r="F11" s="37">
        <v>50.8</v>
      </c>
      <c r="G11" s="37">
        <v>6</v>
      </c>
      <c r="H11" s="37">
        <v>14</v>
      </c>
      <c r="I11" s="37">
        <v>66</v>
      </c>
      <c r="J11" s="37">
        <v>410</v>
      </c>
      <c r="K11" s="38">
        <v>0</v>
      </c>
      <c r="L11" s="37">
        <v>9.41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600.79999999999995</v>
      </c>
      <c r="G13" s="18">
        <f t="shared" ref="G13" si="0">SUM(G6:G12)</f>
        <v>115.062</v>
      </c>
      <c r="H13" s="18">
        <f t="shared" ref="H13" si="1">SUM(H6:H12)</f>
        <v>35.120000000000005</v>
      </c>
      <c r="I13" s="18">
        <f t="shared" ref="I13" si="2">SUM(I6:I12)</f>
        <v>112.50999999999999</v>
      </c>
      <c r="J13" s="18">
        <f t="shared" ref="J13" si="3">SUM(J6:J12)</f>
        <v>869.57999999999993</v>
      </c>
      <c r="K13" s="24"/>
      <c r="L13" s="18">
        <f>SUM(L6:L12)</f>
        <v>63.269999999999996</v>
      </c>
    </row>
    <row r="14" spans="1:12" ht="15" x14ac:dyDescent="0.25">
      <c r="A14" s="25">
        <v>4</v>
      </c>
      <c r="B14" s="14">
        <v>2</v>
      </c>
      <c r="C14" s="10" t="s">
        <v>21</v>
      </c>
      <c r="D14" s="12" t="s">
        <v>44</v>
      </c>
      <c r="E14" s="36" t="s">
        <v>41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/>
      <c r="G17" s="18"/>
      <c r="H17" s="18"/>
      <c r="I17" s="18"/>
      <c r="J17" s="18"/>
      <c r="K17" s="24"/>
      <c r="L17" s="18">
        <f>SUM(L14:L16)</f>
        <v>24.75</v>
      </c>
    </row>
    <row r="18" spans="1:12" ht="15" x14ac:dyDescent="0.25">
      <c r="A18" s="25">
        <f>A6</f>
        <v>4</v>
      </c>
      <c r="B18" s="14">
        <f>B6</f>
        <v>2</v>
      </c>
      <c r="C18" s="10" t="s">
        <v>22</v>
      </c>
      <c r="D18" s="7" t="s">
        <v>23</v>
      </c>
      <c r="E18" s="36" t="s">
        <v>42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55</v>
      </c>
      <c r="L18" s="37">
        <v>5.78</v>
      </c>
    </row>
    <row r="19" spans="1:12" ht="15" x14ac:dyDescent="0.25">
      <c r="A19" s="22"/>
      <c r="B19" s="15"/>
      <c r="C19" s="11"/>
      <c r="D19" s="7" t="s">
        <v>24</v>
      </c>
      <c r="E19" s="36" t="s">
        <v>43</v>
      </c>
      <c r="F19" s="37">
        <v>250</v>
      </c>
      <c r="G19" s="37">
        <v>3.4</v>
      </c>
      <c r="H19" s="37">
        <v>8.4</v>
      </c>
      <c r="I19" s="37">
        <v>20.77</v>
      </c>
      <c r="J19" s="37">
        <v>173</v>
      </c>
      <c r="K19" s="38">
        <v>197</v>
      </c>
      <c r="L19" s="37">
        <v>17.579999999999998</v>
      </c>
    </row>
    <row r="20" spans="1:12" ht="15" x14ac:dyDescent="0.25">
      <c r="A20" s="22"/>
      <c r="B20" s="15"/>
      <c r="C20" s="11"/>
      <c r="D20" s="7" t="s">
        <v>25</v>
      </c>
      <c r="E20" s="36" t="s">
        <v>40</v>
      </c>
      <c r="F20" s="37">
        <v>220</v>
      </c>
      <c r="G20" s="37">
        <v>12.62</v>
      </c>
      <c r="H20" s="37">
        <v>15.3</v>
      </c>
      <c r="I20" s="37">
        <v>42.1</v>
      </c>
      <c r="J20" s="37">
        <v>34.51</v>
      </c>
      <c r="K20" s="38">
        <v>619</v>
      </c>
      <c r="L20" s="37">
        <v>42.33</v>
      </c>
    </row>
    <row r="21" spans="1:12" ht="15" x14ac:dyDescent="0.25">
      <c r="A21" s="22"/>
      <c r="B21" s="15"/>
      <c r="C21" s="11"/>
      <c r="D21" s="7" t="s">
        <v>26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27</v>
      </c>
      <c r="E22" s="36" t="s">
        <v>46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2.76</v>
      </c>
    </row>
    <row r="23" spans="1:12" ht="15" x14ac:dyDescent="0.25">
      <c r="A23" s="22"/>
      <c r="B23" s="15"/>
      <c r="C23" s="11"/>
      <c r="D23" s="7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38</v>
      </c>
      <c r="F24" s="37">
        <v>78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2.5499999999999998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808</v>
      </c>
      <c r="G27" s="18">
        <f t="shared" ref="G27" si="4">SUM(G18:G26)</f>
        <v>30.709999999999997</v>
      </c>
      <c r="H27" s="18">
        <f t="shared" ref="H27" si="5">SUM(H18:H26)</f>
        <v>44.66</v>
      </c>
      <c r="I27" s="18">
        <f t="shared" ref="I27" si="6">SUM(I18:I26)</f>
        <v>114.55000000000001</v>
      </c>
      <c r="J27" s="18">
        <f t="shared" ref="J27" si="7">SUM(J18:J26)</f>
        <v>633.4</v>
      </c>
      <c r="K27" s="24"/>
      <c r="L27" s="18">
        <f>SUM(L18:L24)</f>
        <v>71</v>
      </c>
    </row>
    <row r="28" spans="1:12" ht="15" x14ac:dyDescent="0.25">
      <c r="A28" s="25">
        <f>A6</f>
        <v>4</v>
      </c>
      <c r="B28" s="14">
        <f>B6</f>
        <v>2</v>
      </c>
      <c r="C28" s="10" t="s">
        <v>30</v>
      </c>
      <c r="D28" s="12" t="s">
        <v>31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27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32</v>
      </c>
      <c r="E32" s="9"/>
      <c r="F32" s="18">
        <f>SUM(F28:F31)</f>
        <v>0</v>
      </c>
      <c r="G32" s="18">
        <f t="shared" ref="G32" si="8">SUM(G28:G31)</f>
        <v>0</v>
      </c>
      <c r="H32" s="18">
        <f t="shared" ref="H32" si="9">SUM(H28:H31)</f>
        <v>0</v>
      </c>
      <c r="I32" s="18">
        <f t="shared" ref="I32" si="10">SUM(I28:I31)</f>
        <v>0</v>
      </c>
      <c r="J32" s="18">
        <f t="shared" ref="J32" si="11">SUM(J28:J31)</f>
        <v>0</v>
      </c>
      <c r="K32" s="24"/>
      <c r="L32" s="18">
        <f t="shared" ref="L32" si="12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2024-10-15T05:54:23Z</dcterms:modified>
</cp:coreProperties>
</file>