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7" i="1" l="1"/>
  <c r="J29" i="1" l="1"/>
  <c r="I29" i="1"/>
  <c r="H29" i="1"/>
  <c r="G29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0" i="1" l="1"/>
  <c r="F30" i="1"/>
  <c r="J30" i="1"/>
  <c r="G30" i="1" l="1"/>
  <c r="I30" i="1"/>
  <c r="L30" i="1"/>
  <c r="A1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<sst xmlns="http://schemas.openxmlformats.org/spreadsheetml/2006/main" count="51" uniqueCount="48">
  <si>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</si>
  <si>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</si>
  <si>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</si>
  <si>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</si>
  <si>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</si>
  <si>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</si>
  <si>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</si>
  <si>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</si>
  <si>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</si>
  <si>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</si>
  <si>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</si>
  <si>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</si>
  <si>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</si>
  <si>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</si>
  <si>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</si>
  <si>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</si>
  <si>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</si>
  <si>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</si>
  <si>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</si>
  <si>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</si>
  <si>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</si>
  <si>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</si>
  <si>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</si>
  <si>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</si>
  <si>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</si>
  <si>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</si>
  <si>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</si>
  <si>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</si>
  <si>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</si>
  <si>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</si>
  <si>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</si>
  <si>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</si>
  <si>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</si>
  <si>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</si>
  <si>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</si>
  <si>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</si>
  <si>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</si>
  <si>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</si>
  <si>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</si>
  <si>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Запеканка из творога</t>
  </si>
  <si>
    <t>Молоко сгущенное</t>
  </si>
  <si>
    <t>Суп картофельный с макаронами</t>
  </si>
  <si>
    <t>Плов с мясом ц/б</t>
  </si>
  <si>
    <t>Салат из св.ов.(огурец,помидор,капуста)</t>
  </si>
  <si>
    <t>октября</t>
  </si>
  <si>
    <t>Апельсиновый напиток</t>
  </si>
  <si>
    <t>Врио директора МБОУ "Крюковская СОШ"</t>
  </si>
  <si>
    <t xml:space="preserve">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</si>
</sst>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>
        <f ca="1">A1:L20=A1:M24Школа</f>
        <v>0</v>
      </c>
      <c r="C1" s="44"/>
      <c r="D1" s="45"/>
      <c r="E1" s="45"/>
      <c r="F1" s="13" t="s">
        <v>13</v>
      </c>
      <c r="G1" s="2" t="s">
        <v>14</v>
      </c>
      <c r="H1" s="46" t="s">
        <v>46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15</v>
      </c>
      <c r="H2" s="46" t="s">
        <v>47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2" t="s">
        <v>38</v>
      </c>
      <c r="G3" s="2" t="s">
        <v>16</v>
      </c>
      <c r="H3" s="41">
        <v>10</v>
      </c>
      <c r="I3" s="41" t="s">
        <v>44</v>
      </c>
      <c r="J3" s="42">
        <v>2024</v>
      </c>
      <c r="K3" s="1"/>
    </row>
    <row r="4" spans="1:12" x14ac:dyDescent="0.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 x14ac:dyDescent="0.25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32</v>
      </c>
    </row>
    <row r="6" spans="1:12" ht="15" x14ac:dyDescent="0.25">
      <c r="A6" s="19">
        <v>3</v>
      </c>
      <c r="B6" s="20">
        <v>4</v>
      </c>
      <c r="C6" s="21" t="s">
        <v>17</v>
      </c>
      <c r="D6" s="5" t="s">
        <v>18</v>
      </c>
      <c r="E6" s="33" t="s">
        <v>39</v>
      </c>
      <c r="F6" s="34">
        <v>160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57.85</v>
      </c>
    </row>
    <row r="7" spans="1:12" ht="15" x14ac:dyDescent="0.25">
      <c r="A7" s="22"/>
      <c r="B7" s="15"/>
      <c r="C7" s="11"/>
      <c r="D7" s="6"/>
      <c r="E7" s="36" t="s">
        <v>40</v>
      </c>
      <c r="F7" s="37">
        <v>30</v>
      </c>
      <c r="G7" s="37">
        <v>7.91</v>
      </c>
      <c r="H7" s="37">
        <v>8.6999999999999993</v>
      </c>
      <c r="I7" s="37">
        <v>54.4</v>
      </c>
      <c r="J7" s="37">
        <v>321</v>
      </c>
      <c r="K7" s="38">
        <v>0</v>
      </c>
      <c r="L7" s="37">
        <v>4.07</v>
      </c>
    </row>
    <row r="8" spans="1:12" ht="15" x14ac:dyDescent="0.25">
      <c r="A8" s="22"/>
      <c r="B8" s="15"/>
      <c r="C8" s="11"/>
      <c r="D8" s="7" t="s">
        <v>19</v>
      </c>
      <c r="E8" s="36" t="s">
        <v>36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1.35</v>
      </c>
    </row>
    <row r="9" spans="1:12" ht="15" x14ac:dyDescent="0.25">
      <c r="A9" s="22"/>
      <c r="B9" s="15"/>
      <c r="C9" s="11"/>
      <c r="D9" s="7" t="s">
        <v>20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390</v>
      </c>
      <c r="G13" s="18">
        <f t="shared" ref="G13" si="0">SUM(G6:G12)</f>
        <v>33.762</v>
      </c>
      <c r="H13" s="18">
        <f t="shared" ref="H13" si="1">SUM(H6:H12)</f>
        <v>25.099999999999998</v>
      </c>
      <c r="I13" s="18">
        <f t="shared" ref="I13" si="2">SUM(I6:I12)</f>
        <v>97.75</v>
      </c>
      <c r="J13" s="18">
        <f t="shared" ref="J13" si="3">SUM(J6:J12)</f>
        <v>740.22</v>
      </c>
      <c r="K13" s="24">
        <v>0</v>
      </c>
      <c r="L13" s="18">
        <f>SUM(L6:L12)</f>
        <v>63.27</v>
      </c>
    </row>
    <row r="14" spans="1:12" ht="15" x14ac:dyDescent="0.25">
      <c r="A14" s="25">
        <v>3</v>
      </c>
      <c r="B14" s="14">
        <v>4</v>
      </c>
      <c r="C14" s="10" t="s">
        <v>22</v>
      </c>
      <c r="D14" s="12" t="s">
        <v>21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30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5" x14ac:dyDescent="0.25">
      <c r="A18" s="25">
        <f>A6</f>
        <v>3</v>
      </c>
      <c r="B18" s="14">
        <f>B6</f>
        <v>4</v>
      </c>
      <c r="C18" s="10" t="s">
        <v>23</v>
      </c>
      <c r="D18" s="7" t="s">
        <v>24</v>
      </c>
      <c r="E18" s="36" t="s">
        <v>43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7.11</v>
      </c>
    </row>
    <row r="19" spans="1:12" ht="15" x14ac:dyDescent="0.25">
      <c r="A19" s="22"/>
      <c r="B19" s="15"/>
      <c r="C19" s="11"/>
      <c r="D19" s="7" t="s">
        <v>25</v>
      </c>
      <c r="E19" s="36" t="s">
        <v>41</v>
      </c>
      <c r="F19" s="37">
        <v>250</v>
      </c>
      <c r="G19" s="37">
        <v>3.4</v>
      </c>
      <c r="H19" s="37">
        <v>8.8000000000000007</v>
      </c>
      <c r="I19" s="37">
        <v>27.7</v>
      </c>
      <c r="J19" s="37">
        <v>201</v>
      </c>
      <c r="K19" s="38">
        <v>208</v>
      </c>
      <c r="L19" s="37">
        <v>9.83</v>
      </c>
    </row>
    <row r="20" spans="1:12" ht="15" x14ac:dyDescent="0.25">
      <c r="A20" s="22"/>
      <c r="B20" s="15"/>
      <c r="C20" s="11"/>
      <c r="D20" s="7" t="s">
        <v>26</v>
      </c>
      <c r="E20" s="36" t="s">
        <v>42</v>
      </c>
      <c r="F20" s="37">
        <v>225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646</v>
      </c>
      <c r="L20" s="37">
        <v>44.49</v>
      </c>
    </row>
    <row r="21" spans="1:12" ht="15" x14ac:dyDescent="0.25">
      <c r="A21" s="22"/>
      <c r="B21" s="15"/>
      <c r="C21" s="11"/>
      <c r="D21" s="7" t="s">
        <v>27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28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6.59</v>
      </c>
    </row>
    <row r="23" spans="1:12" ht="15" x14ac:dyDescent="0.25">
      <c r="A23" s="22"/>
      <c r="B23" s="15"/>
      <c r="C23" s="11"/>
      <c r="D23" s="7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37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30</v>
      </c>
      <c r="E27" s="9"/>
      <c r="F27" s="18">
        <f>SUM(F18:F26)</f>
        <v>800</v>
      </c>
      <c r="G27" s="18">
        <f t="shared" ref="G27" si="8">SUM(G18:G26)</f>
        <v>105.94200000000002</v>
      </c>
      <c r="H27" s="18">
        <f t="shared" ref="H27" si="9">SUM(H18:H26)</f>
        <v>36.659999999999997</v>
      </c>
      <c r="I27" s="18">
        <f t="shared" ref="I27" si="10">SUM(I18:I26)</f>
        <v>110.64</v>
      </c>
      <c r="J27" s="18">
        <f t="shared" ref="J27" si="11">SUM(J18:J26)</f>
        <v>525.98</v>
      </c>
      <c r="K27" s="24"/>
      <c r="L27" s="18">
        <f>SUM(L18:L25)</f>
        <v>71.000000000000014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3"/>
      <c r="B29" s="16"/>
      <c r="C29" s="8"/>
      <c r="D29" s="17" t="s">
        <v>30</v>
      </c>
      <c r="E29" s="9"/>
      <c r="F29" s="18"/>
      <c r="G29" s="18">
        <f>SUM(G28:G28)</f>
        <v>0</v>
      </c>
      <c r="H29" s="18">
        <f>SUM(H28:H28)</f>
        <v>0</v>
      </c>
      <c r="I29" s="18">
        <f>SUM(I28:I28)</f>
        <v>0</v>
      </c>
      <c r="J29" s="18">
        <f>SUM(J28:J28)</f>
        <v>0</v>
      </c>
      <c r="K29" s="24"/>
      <c r="L29" s="18"/>
    </row>
    <row r="30" spans="1:12" ht="13.5" hidden="1" thickBot="1" x14ac:dyDescent="0.25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2024-10-15T05:56:02Z</dcterms:modified>
</cp:coreProperties>
</file>