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olden\Desktop\САЙТ\Документы и фото для сайта\2024\Меню\"/>
    </mc:Choice>
  </mc:AlternateContent>
  <bookViews>
    <workbookView xWindow="360" yWindow="15" windowWidth="20955" windowHeight="9720"/>
  </bookViews>
  <sheets>
    <sheet name="Лист1" sheetId="1" r:id="rId1"/>
  </sheets>
  <calcPr calcId="162913" calcOnSave="0"/>
</workbook>
</file>

<file path=xl/calcChain.xml><?xml version="1.0" encoding="utf-8"?>
<calcChain xmlns="http://schemas.openxmlformats.org/spreadsheetml/2006/main">
  <c r="L17" i="1" l="1"/>
  <c r="L13" i="1" l="1"/>
  <c r="B28" i="1" l="1"/>
  <c r="J32" i="1" l="1"/>
  <c r="I32" i="1"/>
  <c r="H32" i="1"/>
  <c r="G32" i="1"/>
  <c r="F32" i="1"/>
  <c r="A28" i="1"/>
  <c r="J27" i="1"/>
  <c r="I27" i="1"/>
  <c r="H27" i="1"/>
  <c r="G27" i="1"/>
  <c r="F27" i="1"/>
  <c r="B18" i="1"/>
  <c r="A18" i="1"/>
  <c r="A14" i="1"/>
  <c r="J13" i="1"/>
  <c r="I13" i="1"/>
  <c r="H13" i="1"/>
  <c r="G13" i="1"/>
  <c r="F13" i="1"/>
  <c r="H33" i="1" l="1"/>
  <c r="F33" i="1"/>
  <c r="J33" i="1"/>
  <c r="G33" i="1" l="1"/>
  <c r="I33" i="1"/>
  <c r="L33" i="1"/>
</calcChain>
</file>

<file path=xl/sharedStrings.xml><?xml version="1.0" encoding="utf-8"?>
<sst xmlns="http://schemas.openxmlformats.org/spreadsheetml/2006/main" count="59" uniqueCount="55">
  <si>
    <t>Прием пищи</t>
  </si>
  <si>
    <t>Белки</t>
  </si>
  <si>
    <t>Жиры</t>
  </si>
  <si>
    <t>Углеводы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</si>
  <si>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</si>
  <si>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</si>
  <si>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</si>
  <si>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</si>
  <si>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</si>
  <si>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</si>
  <si>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</si>
  <si>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</si>
  <si>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</si>
  <si>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</si>
  <si>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</si>
  <si>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</si>
  <si>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</si>
  <si>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</si>
  <si>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</si>
  <si>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</si>
  <si>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</si>
  <si>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</si>
  <si>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</si>
  <si>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</si>
  <si>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</si>
  <si>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</si>
  <si>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</si>
  <si>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</si>
  <si>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</si>
  <si>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</si>
  <si>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</si>
  <si>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</si>
  <si>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</si>
  <si>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</si>
  <si>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итого</t>
  </si>
  <si>
    <t>Вес блюда, г</t>
  </si>
  <si>
    <t>Цена</t>
  </si>
  <si>
    <t>день</t>
  </si>
  <si>
    <t>месяц</t>
  </si>
  <si>
    <t>год</t>
  </si>
  <si>
    <t>Конфета</t>
  </si>
  <si>
    <t>Хлеб дарницкий</t>
  </si>
  <si>
    <t>7-11; 12-18 лет</t>
  </si>
  <si>
    <t>Макароны с сыром</t>
  </si>
  <si>
    <t>Батон пектиновый</t>
  </si>
  <si>
    <t>Картофель оварной</t>
  </si>
  <si>
    <t>Сок консервированый</t>
  </si>
  <si>
    <t>Кофейный напиток на молоке</t>
  </si>
  <si>
    <t>Банан</t>
  </si>
  <si>
    <t>Салат из св.овощей(огурцы и помидоры)</t>
  </si>
  <si>
    <t>Борщ с капустой и картофелем</t>
  </si>
  <si>
    <t>Рыба запенная в сметанном соусе</t>
  </si>
  <si>
    <t>сентября</t>
  </si>
  <si>
    <t xml:space="preserve">                                Носенко Н.И.</t>
  </si>
  <si>
    <t>Врио директора МБОУ "Крюковская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</si>
</sst>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0" fillId="3" borderId="2" xfId="0" applyFill="1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9" xfId="0" applyFont="1" applyBorder="1" applyAlignment="1">
      <alignment horizontal="center"/>
    </xf>
    <xf numFmtId="0" fontId="6" fillId="0" borderId="0" xfId="0" applyFont="1" applyAlignment="1">
      <alignment horizontal="left" vertical="center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9" fillId="0" borderId="0" xfId="0" applyFont="1" applyAlignment="1">
      <alignment horizontal="center" vertical="top"/>
    </xf>
    <xf numFmtId="0" fontId="10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5" fillId="0" borderId="9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5" sqref="N5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9" style="2" customWidth="1"/>
    <col min="8" max="8" width="9.28515625" style="2" customWidth="1"/>
    <col min="9" max="9" width="8.570312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30" customHeight="1" x14ac:dyDescent="0.25">
      <c r="A1" s="1" t="s">
        <v>6</v>
      </c>
      <c r="C1" s="45"/>
      <c r="D1" s="46"/>
      <c r="E1" s="46"/>
      <c r="F1" s="13" t="s">
        <v>14</v>
      </c>
      <c r="G1" s="2" t="s">
        <v>15</v>
      </c>
      <c r="H1" s="47" t="s">
        <v>54</v>
      </c>
      <c r="I1" s="47"/>
      <c r="J1" s="47"/>
      <c r="K1" s="47"/>
    </row>
    <row r="2" spans="1:12" ht="18" x14ac:dyDescent="0.2">
      <c r="A2" s="29" t="s">
        <v>5</v>
      </c>
      <c r="C2" s="2"/>
      <c r="G2" s="2" t="s">
        <v>16</v>
      </c>
      <c r="H2" s="47" t="s">
        <v>53</v>
      </c>
      <c r="I2" s="47"/>
      <c r="J2" s="47"/>
      <c r="K2" s="47"/>
    </row>
    <row r="3" spans="1:12" ht="17.25" customHeight="1" x14ac:dyDescent="0.2">
      <c r="A3" s="4" t="s">
        <v>7</v>
      </c>
      <c r="C3" s="2"/>
      <c r="D3" s="3"/>
      <c r="E3" s="32" t="s">
        <v>42</v>
      </c>
      <c r="G3" s="2" t="s">
        <v>17</v>
      </c>
      <c r="H3" s="41">
        <v>25</v>
      </c>
      <c r="I3" s="41" t="s">
        <v>52</v>
      </c>
      <c r="J3" s="42">
        <v>2024</v>
      </c>
      <c r="K3" s="1"/>
    </row>
    <row r="4" spans="1:12" x14ac:dyDescent="0.2">
      <c r="C4" s="2"/>
      <c r="D4" s="4"/>
      <c r="H4" s="43" t="s">
        <v>37</v>
      </c>
      <c r="I4" s="43" t="s">
        <v>38</v>
      </c>
      <c r="J4" s="43" t="s">
        <v>39</v>
      </c>
    </row>
    <row r="5" spans="1:12" ht="34.5" thickBot="1" x14ac:dyDescent="0.25">
      <c r="A5" s="39" t="s">
        <v>12</v>
      </c>
      <c r="B5" s="40" t="s">
        <v>13</v>
      </c>
      <c r="C5" s="30" t="s">
        <v>0</v>
      </c>
      <c r="D5" s="30" t="s">
        <v>11</v>
      </c>
      <c r="E5" s="30" t="s">
        <v>10</v>
      </c>
      <c r="F5" s="30" t="s">
        <v>35</v>
      </c>
      <c r="G5" s="30" t="s">
        <v>1</v>
      </c>
      <c r="H5" s="30" t="s">
        <v>2</v>
      </c>
      <c r="I5" s="30" t="s">
        <v>3</v>
      </c>
      <c r="J5" s="30" t="s">
        <v>8</v>
      </c>
      <c r="K5" s="31" t="s">
        <v>9</v>
      </c>
      <c r="L5" s="30" t="s">
        <v>36</v>
      </c>
    </row>
    <row r="6" spans="1:12" ht="15" x14ac:dyDescent="0.25">
      <c r="A6" s="19">
        <v>1</v>
      </c>
      <c r="B6" s="20">
        <v>3</v>
      </c>
      <c r="C6" s="21" t="s">
        <v>18</v>
      </c>
      <c r="D6" s="5" t="s">
        <v>19</v>
      </c>
      <c r="E6" s="33" t="s">
        <v>43</v>
      </c>
      <c r="F6" s="34">
        <v>160</v>
      </c>
      <c r="G6" s="34">
        <v>5.7</v>
      </c>
      <c r="H6" s="34">
        <v>3.43</v>
      </c>
      <c r="I6" s="34">
        <v>36.450000000000003</v>
      </c>
      <c r="J6" s="34">
        <v>199.47</v>
      </c>
      <c r="K6" s="35">
        <v>203</v>
      </c>
      <c r="L6" s="34">
        <v>11.16</v>
      </c>
    </row>
    <row r="7" spans="1:12" ht="15" x14ac:dyDescent="0.25">
      <c r="A7" s="22"/>
      <c r="B7" s="15"/>
      <c r="C7" s="11"/>
      <c r="D7" s="6"/>
      <c r="E7" s="44"/>
      <c r="F7" s="37"/>
      <c r="G7" s="37"/>
      <c r="H7" s="37"/>
      <c r="I7" s="37"/>
      <c r="J7" s="37"/>
      <c r="K7" s="38"/>
      <c r="L7" s="37"/>
    </row>
    <row r="8" spans="1:12" ht="15" x14ac:dyDescent="0.25">
      <c r="A8" s="22"/>
      <c r="B8" s="15"/>
      <c r="C8" s="11"/>
      <c r="D8" s="7" t="s">
        <v>20</v>
      </c>
      <c r="E8" s="36" t="s">
        <v>47</v>
      </c>
      <c r="F8" s="37">
        <v>200</v>
      </c>
      <c r="G8" s="37">
        <v>3.17</v>
      </c>
      <c r="H8" s="37">
        <v>2.68</v>
      </c>
      <c r="I8" s="37">
        <v>15.95</v>
      </c>
      <c r="J8" s="37">
        <v>100.6</v>
      </c>
      <c r="K8" s="38">
        <v>379</v>
      </c>
      <c r="L8" s="37">
        <v>8.07</v>
      </c>
    </row>
    <row r="9" spans="1:12" ht="15" x14ac:dyDescent="0.25">
      <c r="A9" s="22"/>
      <c r="B9" s="15"/>
      <c r="C9" s="11"/>
      <c r="D9" s="7" t="s">
        <v>21</v>
      </c>
      <c r="E9" s="36" t="s">
        <v>44</v>
      </c>
      <c r="F9" s="37">
        <v>45</v>
      </c>
      <c r="G9" s="37">
        <v>7.9</v>
      </c>
      <c r="H9" s="37">
        <v>2.9</v>
      </c>
      <c r="I9" s="37">
        <v>51.4</v>
      </c>
      <c r="J9" s="37">
        <v>262</v>
      </c>
      <c r="K9" s="38">
        <v>3</v>
      </c>
      <c r="L9" s="37">
        <v>2.68</v>
      </c>
    </row>
    <row r="10" spans="1:12" ht="15" x14ac:dyDescent="0.25">
      <c r="A10" s="22"/>
      <c r="B10" s="15"/>
      <c r="C10" s="11"/>
      <c r="D10" s="7" t="s">
        <v>22</v>
      </c>
      <c r="E10" s="36" t="s">
        <v>48</v>
      </c>
      <c r="F10" s="37">
        <v>228.7</v>
      </c>
      <c r="G10" s="37">
        <v>1.1000000000000001</v>
      </c>
      <c r="H10" s="37">
        <v>0.3</v>
      </c>
      <c r="I10" s="37">
        <v>20.2</v>
      </c>
      <c r="J10" s="37">
        <v>89</v>
      </c>
      <c r="K10" s="38">
        <v>0</v>
      </c>
      <c r="L10" s="37">
        <v>32.020000000000003</v>
      </c>
    </row>
    <row r="11" spans="1:12" ht="15" x14ac:dyDescent="0.25">
      <c r="A11" s="22"/>
      <c r="B11" s="15"/>
      <c r="C11" s="11"/>
      <c r="D11" s="6"/>
      <c r="E11" s="36" t="s">
        <v>40</v>
      </c>
      <c r="F11" s="37">
        <v>26.6</v>
      </c>
      <c r="G11" s="37">
        <v>5.2</v>
      </c>
      <c r="H11" s="37">
        <v>26.9</v>
      </c>
      <c r="I11" s="37">
        <v>56.9</v>
      </c>
      <c r="J11" s="37">
        <v>487</v>
      </c>
      <c r="K11" s="38">
        <v>0</v>
      </c>
      <c r="L11" s="37">
        <v>9.34</v>
      </c>
    </row>
    <row r="12" spans="1:12" ht="15" x14ac:dyDescent="0.25">
      <c r="A12" s="22"/>
      <c r="B12" s="15"/>
      <c r="C12" s="11"/>
      <c r="D12" s="6"/>
      <c r="E12" s="36"/>
      <c r="F12" s="37"/>
      <c r="G12" s="37"/>
      <c r="H12" s="37"/>
      <c r="I12" s="37"/>
      <c r="J12" s="37"/>
      <c r="K12" s="38">
        <v>0</v>
      </c>
      <c r="L12" s="37"/>
    </row>
    <row r="13" spans="1:12" ht="15" x14ac:dyDescent="0.25">
      <c r="A13" s="23"/>
      <c r="B13" s="16"/>
      <c r="C13" s="8"/>
      <c r="D13" s="17"/>
      <c r="E13" s="9"/>
      <c r="F13" s="18">
        <f>SUM(F6:F12)</f>
        <v>660.30000000000007</v>
      </c>
      <c r="G13" s="18">
        <f t="shared" ref="G13" si="0">SUM(G6:G12)</f>
        <v>23.070000000000004</v>
      </c>
      <c r="H13" s="18">
        <f t="shared" ref="H13" si="1">SUM(H6:H12)</f>
        <v>36.21</v>
      </c>
      <c r="I13" s="18">
        <f t="shared" ref="I13" si="2">SUM(I6:I12)</f>
        <v>180.9</v>
      </c>
      <c r="J13" s="18">
        <f t="shared" ref="J13" si="3">SUM(J6:J12)</f>
        <v>1138.07</v>
      </c>
      <c r="K13" s="24"/>
      <c r="L13" s="18">
        <f>L6+L7+L8+L9+L10+L11+L12</f>
        <v>63.27000000000001</v>
      </c>
    </row>
    <row r="14" spans="1:12" ht="15" x14ac:dyDescent="0.25">
      <c r="A14" s="25">
        <f>A6</f>
        <v>1</v>
      </c>
      <c r="B14" s="14">
        <v>3</v>
      </c>
      <c r="C14" s="10" t="s">
        <v>23</v>
      </c>
      <c r="D14" s="12" t="s">
        <v>22</v>
      </c>
      <c r="E14" s="36"/>
      <c r="F14" s="37"/>
      <c r="G14" s="37"/>
      <c r="H14" s="37"/>
      <c r="I14" s="37"/>
      <c r="J14" s="37"/>
      <c r="K14" s="38"/>
      <c r="L14" s="37"/>
    </row>
    <row r="15" spans="1:12" ht="15" x14ac:dyDescent="0.25">
      <c r="A15" s="22"/>
      <c r="B15" s="15"/>
      <c r="C15" s="11"/>
      <c r="D15" s="6"/>
      <c r="E15" s="44"/>
      <c r="F15" s="37"/>
      <c r="G15" s="37"/>
      <c r="H15" s="37"/>
      <c r="I15" s="37"/>
      <c r="J15" s="37"/>
      <c r="K15" s="38"/>
      <c r="L15" s="37"/>
    </row>
    <row r="16" spans="1:12" ht="15" x14ac:dyDescent="0.25">
      <c r="A16" s="22"/>
      <c r="B16" s="15"/>
      <c r="C16" s="11"/>
      <c r="D16" s="6"/>
      <c r="E16" s="36"/>
      <c r="F16" s="37"/>
      <c r="G16" s="37"/>
      <c r="H16" s="37"/>
      <c r="I16" s="37"/>
      <c r="J16" s="37"/>
      <c r="K16" s="38"/>
      <c r="L16" s="37"/>
    </row>
    <row r="17" spans="1:12" ht="15" x14ac:dyDescent="0.25">
      <c r="A17" s="23"/>
      <c r="B17" s="16"/>
      <c r="C17" s="8"/>
      <c r="D17" s="17" t="s">
        <v>34</v>
      </c>
      <c r="E17" s="9"/>
      <c r="F17" s="18"/>
      <c r="G17" s="18"/>
      <c r="H17" s="18"/>
      <c r="I17" s="18"/>
      <c r="J17" s="18"/>
      <c r="K17" s="24"/>
      <c r="L17" s="18">
        <f>SUM(L16)</f>
        <v>0</v>
      </c>
    </row>
    <row r="18" spans="1:12" ht="15" x14ac:dyDescent="0.25">
      <c r="A18" s="25">
        <f>A6</f>
        <v>1</v>
      </c>
      <c r="B18" s="14">
        <f>B6</f>
        <v>3</v>
      </c>
      <c r="C18" s="10" t="s">
        <v>24</v>
      </c>
      <c r="D18" s="7" t="s">
        <v>25</v>
      </c>
      <c r="E18" s="44" t="s">
        <v>49</v>
      </c>
      <c r="F18" s="37">
        <v>60</v>
      </c>
      <c r="G18" s="37">
        <v>87.4</v>
      </c>
      <c r="H18" s="37">
        <v>5.01</v>
      </c>
      <c r="I18" s="37">
        <v>10.96</v>
      </c>
      <c r="J18" s="37">
        <v>95.89</v>
      </c>
      <c r="K18" s="38">
        <v>59</v>
      </c>
      <c r="L18" s="37">
        <v>9.93</v>
      </c>
    </row>
    <row r="19" spans="1:12" ht="15" x14ac:dyDescent="0.25">
      <c r="A19" s="22"/>
      <c r="B19" s="15"/>
      <c r="C19" s="11"/>
      <c r="D19" s="7" t="s">
        <v>26</v>
      </c>
      <c r="E19" s="44" t="s">
        <v>50</v>
      </c>
      <c r="F19" s="37">
        <v>250</v>
      </c>
      <c r="G19" s="37">
        <v>1.8</v>
      </c>
      <c r="H19" s="37">
        <v>8.65</v>
      </c>
      <c r="I19" s="37">
        <v>14</v>
      </c>
      <c r="J19" s="37">
        <v>139</v>
      </c>
      <c r="K19" s="38">
        <v>170</v>
      </c>
      <c r="L19" s="37">
        <v>12.95</v>
      </c>
    </row>
    <row r="20" spans="1:12" ht="15" x14ac:dyDescent="0.25">
      <c r="A20" s="22"/>
      <c r="B20" s="15"/>
      <c r="C20" s="11"/>
      <c r="D20" s="7" t="s">
        <v>27</v>
      </c>
      <c r="E20" s="36" t="s">
        <v>51</v>
      </c>
      <c r="F20" s="37">
        <v>80</v>
      </c>
      <c r="G20" s="37">
        <v>15.1</v>
      </c>
      <c r="H20" s="37">
        <v>17.600000000000001</v>
      </c>
      <c r="I20" s="37">
        <v>4.4000000000000004</v>
      </c>
      <c r="J20" s="37">
        <v>236.6</v>
      </c>
      <c r="K20" s="38">
        <v>486</v>
      </c>
      <c r="L20" s="37">
        <v>20.260000000000002</v>
      </c>
    </row>
    <row r="21" spans="1:12" ht="15" x14ac:dyDescent="0.25">
      <c r="A21" s="22"/>
      <c r="B21" s="15"/>
      <c r="C21" s="11"/>
      <c r="D21" s="7" t="s">
        <v>28</v>
      </c>
      <c r="E21" s="36" t="s">
        <v>45</v>
      </c>
      <c r="F21" s="37">
        <v>150</v>
      </c>
      <c r="G21" s="37">
        <v>3</v>
      </c>
      <c r="H21" s="37">
        <v>3.4649999999999999</v>
      </c>
      <c r="I21" s="37">
        <v>25.05</v>
      </c>
      <c r="J21" s="37">
        <v>123</v>
      </c>
      <c r="K21" s="38">
        <v>296</v>
      </c>
      <c r="L21" s="37">
        <v>12.47</v>
      </c>
    </row>
    <row r="22" spans="1:12" ht="15" x14ac:dyDescent="0.25">
      <c r="A22" s="22"/>
      <c r="B22" s="15"/>
      <c r="C22" s="11"/>
      <c r="D22" s="7" t="s">
        <v>29</v>
      </c>
      <c r="E22" s="36" t="s">
        <v>46</v>
      </c>
      <c r="F22" s="37">
        <v>190</v>
      </c>
      <c r="G22" s="37">
        <v>0.9</v>
      </c>
      <c r="H22" s="37">
        <v>0</v>
      </c>
      <c r="I22" s="37">
        <v>18.18</v>
      </c>
      <c r="J22" s="37">
        <v>76</v>
      </c>
      <c r="K22" s="38">
        <v>399</v>
      </c>
      <c r="L22" s="37">
        <v>13.11</v>
      </c>
    </row>
    <row r="23" spans="1:12" ht="15" x14ac:dyDescent="0.25">
      <c r="A23" s="22"/>
      <c r="B23" s="15"/>
      <c r="C23" s="11"/>
      <c r="D23" s="7" t="s">
        <v>30</v>
      </c>
      <c r="E23" s="36"/>
      <c r="F23" s="37"/>
      <c r="G23" s="37"/>
      <c r="H23" s="37"/>
      <c r="I23" s="37"/>
      <c r="J23" s="37"/>
      <c r="K23" s="38"/>
      <c r="L23" s="37"/>
    </row>
    <row r="24" spans="1:12" ht="15" x14ac:dyDescent="0.25">
      <c r="A24" s="22"/>
      <c r="B24" s="15"/>
      <c r="C24" s="11"/>
      <c r="D24" s="7" t="s">
        <v>31</v>
      </c>
      <c r="E24" s="36" t="s">
        <v>41</v>
      </c>
      <c r="F24" s="37">
        <v>60</v>
      </c>
      <c r="G24" s="37">
        <v>2.4500000000000002</v>
      </c>
      <c r="H24" s="37">
        <v>7.55</v>
      </c>
      <c r="I24" s="37">
        <v>14.62</v>
      </c>
      <c r="J24" s="37">
        <v>136</v>
      </c>
      <c r="K24" s="38">
        <v>1</v>
      </c>
      <c r="L24" s="37">
        <v>2.2799999999999998</v>
      </c>
    </row>
    <row r="25" spans="1:12" ht="15" x14ac:dyDescent="0.25">
      <c r="A25" s="22"/>
      <c r="B25" s="15"/>
      <c r="C25" s="11"/>
      <c r="D25" s="6"/>
      <c r="E25" s="36"/>
      <c r="F25" s="37"/>
      <c r="G25" s="37"/>
      <c r="H25" s="37"/>
      <c r="I25" s="37"/>
      <c r="J25" s="37"/>
      <c r="K25" s="38"/>
      <c r="L25" s="37"/>
    </row>
    <row r="26" spans="1:12" ht="15" x14ac:dyDescent="0.25">
      <c r="A26" s="22"/>
      <c r="B26" s="15"/>
      <c r="C26" s="11"/>
      <c r="D26" s="6"/>
      <c r="E26" s="36"/>
      <c r="F26" s="37"/>
      <c r="G26" s="37"/>
      <c r="H26" s="37"/>
      <c r="I26" s="37"/>
      <c r="J26" s="37"/>
      <c r="K26" s="38"/>
      <c r="L26" s="37"/>
    </row>
    <row r="27" spans="1:12" ht="15" x14ac:dyDescent="0.25">
      <c r="A27" s="23"/>
      <c r="B27" s="16"/>
      <c r="C27" s="8"/>
      <c r="D27" s="17" t="s">
        <v>34</v>
      </c>
      <c r="E27" s="9"/>
      <c r="F27" s="18">
        <f>SUM(F18:F26)</f>
        <v>790</v>
      </c>
      <c r="G27" s="18">
        <f t="shared" ref="G27" si="4">SUM(G18:G26)</f>
        <v>110.65</v>
      </c>
      <c r="H27" s="18">
        <f t="shared" ref="H27" si="5">SUM(H18:H26)</f>
        <v>42.274999999999999</v>
      </c>
      <c r="I27" s="18">
        <f t="shared" ref="I27" si="6">SUM(I18:I26)</f>
        <v>87.210000000000008</v>
      </c>
      <c r="J27" s="18">
        <f t="shared" ref="J27" si="7">SUM(J18:J26)</f>
        <v>806.49</v>
      </c>
      <c r="K27" s="24"/>
      <c r="L27" s="18">
        <v>71</v>
      </c>
    </row>
    <row r="28" spans="1:12" ht="15" x14ac:dyDescent="0.25">
      <c r="A28" s="25">
        <f>A6</f>
        <v>1</v>
      </c>
      <c r="B28" s="14">
        <f>B6</f>
        <v>3</v>
      </c>
      <c r="C28" s="10" t="s">
        <v>32</v>
      </c>
      <c r="D28" s="12" t="s">
        <v>33</v>
      </c>
      <c r="E28" s="36"/>
      <c r="F28" s="37"/>
      <c r="G28" s="37"/>
      <c r="H28" s="37"/>
      <c r="I28" s="37"/>
      <c r="J28" s="37"/>
      <c r="K28" s="38"/>
      <c r="L28" s="37"/>
    </row>
    <row r="29" spans="1:12" ht="15" x14ac:dyDescent="0.25">
      <c r="A29" s="22"/>
      <c r="B29" s="15"/>
      <c r="C29" s="11"/>
      <c r="D29" s="12" t="s">
        <v>29</v>
      </c>
      <c r="E29" s="36"/>
      <c r="F29" s="37"/>
      <c r="G29" s="37"/>
      <c r="H29" s="37"/>
      <c r="I29" s="37"/>
      <c r="J29" s="37"/>
      <c r="K29" s="38"/>
      <c r="L29" s="37"/>
    </row>
    <row r="30" spans="1:12" ht="15" x14ac:dyDescent="0.25">
      <c r="A30" s="22"/>
      <c r="B30" s="15"/>
      <c r="C30" s="11"/>
      <c r="D30" s="6"/>
      <c r="E30" s="36"/>
      <c r="F30" s="37"/>
      <c r="G30" s="37"/>
      <c r="H30" s="37"/>
      <c r="I30" s="37"/>
      <c r="J30" s="37"/>
      <c r="K30" s="38"/>
      <c r="L30" s="37"/>
    </row>
    <row r="31" spans="1:12" ht="15" x14ac:dyDescent="0.25">
      <c r="A31" s="22"/>
      <c r="B31" s="15"/>
      <c r="C31" s="11"/>
      <c r="D31" s="6"/>
      <c r="E31" s="36"/>
      <c r="F31" s="37"/>
      <c r="G31" s="37"/>
      <c r="H31" s="37"/>
      <c r="I31" s="37"/>
      <c r="J31" s="37"/>
      <c r="K31" s="38"/>
      <c r="L31" s="37"/>
    </row>
    <row r="32" spans="1:12" ht="15" x14ac:dyDescent="0.25">
      <c r="A32" s="23"/>
      <c r="B32" s="16"/>
      <c r="C32" s="8"/>
      <c r="D32" s="17" t="s">
        <v>34</v>
      </c>
      <c r="E32" s="9"/>
      <c r="F32" s="18">
        <f>SUM(F28:F31)</f>
        <v>0</v>
      </c>
      <c r="G32" s="18">
        <f t="shared" ref="G32" si="8">SUM(G28:G31)</f>
        <v>0</v>
      </c>
      <c r="H32" s="18">
        <f t="shared" ref="H32" si="9">SUM(H28:H31)</f>
        <v>0</v>
      </c>
      <c r="I32" s="18">
        <f t="shared" ref="I32" si="10">SUM(I28:I31)</f>
        <v>0</v>
      </c>
      <c r="J32" s="18">
        <f t="shared" ref="J32" si="11">SUM(J28:J31)</f>
        <v>0</v>
      </c>
      <c r="K32" s="24"/>
      <c r="L32" s="18"/>
    </row>
    <row r="33" spans="1:12" ht="13.5" hidden="1" thickBot="1" x14ac:dyDescent="0.25">
      <c r="A33" s="26"/>
      <c r="B33" s="27"/>
      <c r="C33" s="48" t="s">
        <v>4</v>
      </c>
      <c r="D33" s="48"/>
      <c r="E33" s="48"/>
      <c r="F33" s="28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G33" s="28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H33" s="28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I33" s="28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J33" s="28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K33" s="28"/>
      <c r="L33" s="28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</row>
  </sheetData>
  <mergeCells count="4">
    <mergeCell ref="C1:E1"/>
    <mergeCell ref="H1:K1"/>
    <mergeCell ref="H2:K2"/>
    <mergeCell ref="C33:E3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Golden</cp:lastModifiedBy>
  <cp:lastPrinted>2024-09-25T05:35:19Z</cp:lastPrinted>
  <dcterms:created xsi:type="dcterms:W3CDTF">2022-05-16T14:23:56Z</dcterms:created>
  <dcterms:modified xsi:type="dcterms:W3CDTF">2024-09-25T05:36:56Z</dcterms:modified>
</cp:coreProperties>
</file>