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ИПОВОЕ МЕНЮ на сайт Марин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17" i="1"/>
  <c r="G17" i="1"/>
  <c r="H17" i="1"/>
  <c r="I17" i="1"/>
  <c r="J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A14" i="1"/>
  <c r="L13" i="1"/>
  <c r="H33" i="1" l="1"/>
  <c r="F33" i="1"/>
  <c r="J33" i="1"/>
  <c r="G33" i="1" l="1"/>
  <c r="I33" i="1"/>
  <c r="L33" i="1"/>
  <c r="L32" i="1"/>
  <c r="L27" i="1"/>
  <c r="L17" i="1"/>
</calcChain>
</file>

<file path=xl/sharedStrings.xml><?xml version="1.0" encoding="utf-8"?>
<sst xmlns="http://schemas.openxmlformats.org/spreadsheetml/2006/main" count="60" uniqueCount="55">
  <si>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</si>
  <si>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</si>
  <si>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</si>
  <si>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</si>
  <si>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</si>
  <si>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</si>
  <si>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</si>
  <si>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</si>
  <si>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</si>
  <si>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</si>
  <si>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</si>
  <si>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</si>
  <si>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</si>
  <si>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</si>
  <si>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</si>
  <si>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</si>
  <si>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</si>
  <si>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</si>
  <si>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</si>
  <si>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</si>
  <si>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</si>
  <si>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</si>
  <si>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</si>
  <si>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</si>
  <si>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</si>
  <si>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</si>
  <si>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</si>
  <si>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</si>
  <si>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</si>
  <si>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</si>
  <si>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</si>
  <si>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</si>
  <si>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</si>
  <si>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</si>
  <si>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</si>
  <si>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</si>
  <si>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</si>
  <si>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</si>
  <si>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</si>
  <si>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</si>
  <si>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</si>
  <si>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Мед</t>
  </si>
  <si>
    <t>Печенье</t>
  </si>
  <si>
    <t>Компот из св.яблок</t>
  </si>
  <si>
    <t>Хлеб дарницкий</t>
  </si>
  <si>
    <t>7-11; 12-18 лет</t>
  </si>
  <si>
    <t>Омлет из яиц</t>
  </si>
  <si>
    <t>Зеленный горошек</t>
  </si>
  <si>
    <t>Йогурт</t>
  </si>
  <si>
    <t>Батон пектиновый</t>
  </si>
  <si>
    <t>Яблоко</t>
  </si>
  <si>
    <t>Рассольник со сметанной</t>
  </si>
  <si>
    <t>Тефтели в соусе</t>
  </si>
  <si>
    <t>Маффин</t>
  </si>
  <si>
    <t>Консервированные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</si>
</sst>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45</v>
      </c>
      <c r="G3" s="2" t="s">
        <v>17</v>
      </c>
      <c r="H3" s="41">
        <v>24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46</v>
      </c>
      <c r="F6" s="34">
        <v>120</v>
      </c>
      <c r="G6" s="34">
        <v>13.5</v>
      </c>
      <c r="H6" s="34">
        <v>11.7</v>
      </c>
      <c r="I6" s="34">
        <v>1.92</v>
      </c>
      <c r="J6" s="34">
        <v>173.85</v>
      </c>
      <c r="K6" s="35">
        <v>424</v>
      </c>
      <c r="L6" s="34">
        <v>17.23</v>
      </c>
    </row>
    <row r="7" spans="1:12" ht="14.4" x14ac:dyDescent="0.3">
      <c r="A7" s="22"/>
      <c r="B7" s="15"/>
      <c r="C7" s="11"/>
      <c r="D7" s="6"/>
      <c r="E7" s="36" t="s">
        <v>47</v>
      </c>
      <c r="F7" s="37">
        <v>40</v>
      </c>
      <c r="G7" s="37">
        <v>5.42</v>
      </c>
      <c r="H7" s="37">
        <v>0.4</v>
      </c>
      <c r="I7" s="37">
        <v>14.45</v>
      </c>
      <c r="J7" s="37">
        <v>58</v>
      </c>
      <c r="K7" s="38">
        <v>0</v>
      </c>
      <c r="L7" s="37">
        <v>6.46</v>
      </c>
    </row>
    <row r="8" spans="1:12" ht="14.4" x14ac:dyDescent="0.3">
      <c r="A8" s="22"/>
      <c r="B8" s="15"/>
      <c r="C8" s="11"/>
      <c r="D8" s="7" t="s">
        <v>20</v>
      </c>
      <c r="E8" s="36" t="s">
        <v>48</v>
      </c>
      <c r="F8" s="37">
        <v>160</v>
      </c>
      <c r="G8" s="37">
        <v>2.9</v>
      </c>
      <c r="H8" s="37">
        <v>1</v>
      </c>
      <c r="I8" s="37">
        <v>12.9</v>
      </c>
      <c r="J8" s="37">
        <v>60</v>
      </c>
      <c r="K8" s="38">
        <v>0</v>
      </c>
      <c r="L8" s="37">
        <v>23.55</v>
      </c>
    </row>
    <row r="9" spans="1:12" ht="14.4" x14ac:dyDescent="0.3">
      <c r="A9" s="22"/>
      <c r="B9" s="15"/>
      <c r="C9" s="11"/>
      <c r="D9" s="7" t="s">
        <v>21</v>
      </c>
      <c r="E9" s="36" t="s">
        <v>49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 t="s">
        <v>50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9.4700000000000006</v>
      </c>
    </row>
    <row r="11" spans="1:12" ht="14.4" x14ac:dyDescent="0.3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525</v>
      </c>
      <c r="G13" s="18">
        <f t="shared" ref="G13" si="0">SUM(G6:G12)</f>
        <v>30.52</v>
      </c>
      <c r="H13" s="18">
        <f t="shared" ref="H13" si="1">SUM(H6:H12)</f>
        <v>44</v>
      </c>
      <c r="I13" s="18">
        <f t="shared" ref="I13" si="2">SUM(I6:I12)</f>
        <v>177.17</v>
      </c>
      <c r="J13" s="18">
        <f t="shared" ref="J13" si="3">SUM(J6:J12)</f>
        <v>893.85</v>
      </c>
      <c r="K13" s="24"/>
      <c r="L13" s="18">
        <f t="shared" ref="L13" si="4">SUM(L6:L12)</f>
        <v>75.73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42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53</v>
      </c>
      <c r="F16" s="37">
        <v>42</v>
      </c>
      <c r="G16" s="37">
        <v>170</v>
      </c>
      <c r="H16" s="37">
        <v>4</v>
      </c>
      <c r="I16" s="37">
        <v>12</v>
      </c>
      <c r="J16" s="37">
        <v>54</v>
      </c>
      <c r="K16" s="38">
        <v>0</v>
      </c>
      <c r="L16" s="37">
        <v>19.43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162</v>
      </c>
      <c r="G17" s="18">
        <f t="shared" ref="G17" si="5">SUM(G14:G16)</f>
        <v>185</v>
      </c>
      <c r="H17" s="18">
        <f t="shared" ref="H17" si="6">SUM(H14:H16)</f>
        <v>7</v>
      </c>
      <c r="I17" s="18">
        <f t="shared" ref="I17" si="7">SUM(I14:I16)</f>
        <v>30</v>
      </c>
      <c r="J17" s="18">
        <f t="shared" ref="J17" si="8">SUM(J14:J16)</f>
        <v>66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54</v>
      </c>
      <c r="F18" s="37">
        <v>60</v>
      </c>
      <c r="G18" s="37">
        <v>0.8</v>
      </c>
      <c r="H18" s="37">
        <v>3.9</v>
      </c>
      <c r="I18" s="37">
        <v>0.1</v>
      </c>
      <c r="J18" s="37">
        <v>17</v>
      </c>
      <c r="K18" s="38">
        <v>0</v>
      </c>
      <c r="L18" s="37">
        <v>702</v>
      </c>
    </row>
    <row r="19" spans="1:12" ht="14.4" x14ac:dyDescent="0.3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3.4</v>
      </c>
      <c r="H19" s="37">
        <v>8.4</v>
      </c>
      <c r="I19" s="37">
        <v>20.77</v>
      </c>
      <c r="J19" s="37">
        <v>173</v>
      </c>
      <c r="K19" s="38">
        <v>197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52</v>
      </c>
      <c r="F20" s="37">
        <v>220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619</v>
      </c>
      <c r="L20" s="37">
        <v>36.93</v>
      </c>
    </row>
    <row r="21" spans="1:12" ht="14.4" x14ac:dyDescent="0.3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>
        <v>12.44</v>
      </c>
    </row>
    <row r="22" spans="1:12" ht="14.4" x14ac:dyDescent="0.3">
      <c r="A22" s="22"/>
      <c r="B22" s="15"/>
      <c r="C22" s="11"/>
      <c r="D22" s="7" t="s">
        <v>29</v>
      </c>
      <c r="E22" s="36" t="s">
        <v>43</v>
      </c>
      <c r="F22" s="37">
        <v>200</v>
      </c>
      <c r="G22" s="37">
        <v>3.5</v>
      </c>
      <c r="H22" s="37">
        <v>8.4</v>
      </c>
      <c r="I22" s="37">
        <v>6.1</v>
      </c>
      <c r="J22" s="37">
        <v>194</v>
      </c>
      <c r="K22" s="38">
        <v>862</v>
      </c>
      <c r="L22" s="37">
        <v>4.4800000000000004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44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790</v>
      </c>
      <c r="G27" s="18">
        <f t="shared" ref="G27" si="10">SUM(G18:G26)</f>
        <v>22.77</v>
      </c>
      <c r="H27" s="18">
        <f t="shared" ref="H27" si="11">SUM(H18:H26)</f>
        <v>43.55</v>
      </c>
      <c r="I27" s="18">
        <f t="shared" ref="I27" si="12">SUM(I18:I26)</f>
        <v>83.69</v>
      </c>
      <c r="J27" s="18">
        <f t="shared" ref="J27" si="13">SUM(J18:J26)</f>
        <v>554.51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2023-11-21T07:01:43Z</dcterms:modified>
</cp:coreProperties>
</file>